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D:\Cloud Drive\NAMHD DTN\BAN TUYÊN GIÁO\50 năm di chúc bác hồ\SỐ LIỆU\"/>
    </mc:Choice>
  </mc:AlternateContent>
  <xr:revisionPtr revIDLastSave="0" documentId="13_ncr:1_{90C8F4EA-A9ED-41EC-8A2A-AE1F9E69ED49}" xr6:coauthVersionLast="44" xr6:coauthVersionMax="44" xr10:uidLastSave="{00000000-0000-0000-0000-000000000000}"/>
  <bookViews>
    <workbookView xWindow="-108" yWindow="-108" windowWidth="30936" windowHeight="16896" xr2:uid="{F9EEFA8B-D1D6-41D3-A438-0F09D7168502}"/>
  </bookViews>
  <sheets>
    <sheet name="SINH HOẠT CHÍNH TRỊ" sheetId="2" r:id="rId1"/>
    <sheet name="LÀM THEO BÁC" sheetId="3" r:id="rId2"/>
  </sheets>
  <definedNames>
    <definedName name="_xlnm.Print_Titles" localSheetId="1">'LÀM THEO BÁC'!$3:$3</definedName>
    <definedName name="_xlnm.Print_Titles" localSheetId="0">'SINH HOẠT CHÍNH TRỊ'!$3:$3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2" i="3" l="1"/>
  <c r="E82" i="3"/>
  <c r="F82" i="3"/>
  <c r="G82" i="3"/>
  <c r="H82" i="3"/>
  <c r="I82" i="3"/>
  <c r="J82" i="3"/>
  <c r="K82" i="3"/>
  <c r="L82" i="3"/>
  <c r="M82" i="3"/>
  <c r="N82" i="3"/>
  <c r="O82" i="3"/>
  <c r="P82" i="3"/>
  <c r="Q82" i="3"/>
  <c r="R82" i="3"/>
  <c r="C82" i="3"/>
  <c r="D82" i="2"/>
  <c r="E82" i="2"/>
  <c r="F82" i="2"/>
  <c r="G82" i="2"/>
  <c r="H82" i="2"/>
  <c r="I82" i="2"/>
  <c r="J82" i="2"/>
  <c r="K82" i="2"/>
  <c r="L82" i="2"/>
  <c r="C82" i="2"/>
</calcChain>
</file>

<file path=xl/sharedStrings.xml><?xml version="1.0" encoding="utf-8"?>
<sst xmlns="http://schemas.openxmlformats.org/spreadsheetml/2006/main" count="216" uniqueCount="122">
  <si>
    <t>CÁC TỈNH CỤM MIỀN NÚI TÂY BẮC BỘ</t>
  </si>
  <si>
    <t>Điện Biên</t>
  </si>
  <si>
    <t>Hòa Bình</t>
  </si>
  <si>
    <t>Lai Châu</t>
  </si>
  <si>
    <t>Lào Cai</t>
  </si>
  <si>
    <t>Yên Bái</t>
  </si>
  <si>
    <t>CÁC TỈNH CỤM  MIỀN NÚI ĐÔNG BẮC BỘ</t>
  </si>
  <si>
    <t>Bắc Kạn</t>
  </si>
  <si>
    <t>Cao Bằng</t>
  </si>
  <si>
    <t>Hà Giang</t>
  </si>
  <si>
    <t>Lạng Sơn</t>
  </si>
  <si>
    <t>Thái Nguyên</t>
  </si>
  <si>
    <t>CÁC TỈNH CỤM TRUNG DU BẮC BỘ</t>
  </si>
  <si>
    <t>Bắc Giang</t>
  </si>
  <si>
    <t>Bắc Ninh</t>
  </si>
  <si>
    <t>Phú Thọ</t>
  </si>
  <si>
    <t>Quảng Ninh</t>
  </si>
  <si>
    <t>Vĩnh Phúc</t>
  </si>
  <si>
    <t>CÁC TỈNH CỤM ĐỒNG BẰNG SÔNG HỒNG</t>
  </si>
  <si>
    <t>Hà Nội</t>
  </si>
  <si>
    <t>Hải Phòng</t>
  </si>
  <si>
    <t>Hà Nam</t>
  </si>
  <si>
    <t>Hải Dương</t>
  </si>
  <si>
    <t>Hưng Yên</t>
  </si>
  <si>
    <t>Nam Định</t>
  </si>
  <si>
    <t>Ninh Bình</t>
  </si>
  <si>
    <t>Thái Bình</t>
  </si>
  <si>
    <t>CÁC TỈNH CỤM BẮC TRUNG BỘ</t>
  </si>
  <si>
    <t>Hà Tĩnh</t>
  </si>
  <si>
    <t>Nghệ An</t>
  </si>
  <si>
    <t>Quảng Bình</t>
  </si>
  <si>
    <t>Thanh Hóa</t>
  </si>
  <si>
    <t>Thừa Thiên Huế</t>
  </si>
  <si>
    <t>CÁC TỈNH CỤM  DUYÊN HẢI NAM TRUNG BỘ</t>
  </si>
  <si>
    <t>Đà Nẵng</t>
  </si>
  <si>
    <t>Khánh Hòa</t>
  </si>
  <si>
    <t>Ninh Thuận</t>
  </si>
  <si>
    <t>Phú Yên</t>
  </si>
  <si>
    <t>Quảng Nam</t>
  </si>
  <si>
    <t>Quảng Ngãi</t>
  </si>
  <si>
    <t>CÁC TỈNH CỤM TÂY NGUYÊN</t>
  </si>
  <si>
    <t>Đắk Lắk</t>
  </si>
  <si>
    <t>Gia Lai</t>
  </si>
  <si>
    <t>Kon Tum</t>
  </si>
  <si>
    <t>Lâm Đồng</t>
  </si>
  <si>
    <t>CÁC TỈNH CỤM ĐÔNG NAM BỘ</t>
  </si>
  <si>
    <t>Bình Dương</t>
  </si>
  <si>
    <t>Bình Phước</t>
  </si>
  <si>
    <t>Bình Thuận</t>
  </si>
  <si>
    <t>Đồng Nai</t>
  </si>
  <si>
    <t>CÁC TỈNH CỤM ĐỒNG BẰNG SÔNG TIỀN</t>
  </si>
  <si>
    <t>Bến Tre</t>
  </si>
  <si>
    <t>Đồng Tháp</t>
  </si>
  <si>
    <t>Long An</t>
  </si>
  <si>
    <t>Tiền Giang</t>
  </si>
  <si>
    <t>Trà Vinh</t>
  </si>
  <si>
    <t>Vĩnh Long</t>
  </si>
  <si>
    <t>CÁC TỈNH ĐỒNG BẰNG SÔNG HẬU</t>
  </si>
  <si>
    <t>Cần Thơ</t>
  </si>
  <si>
    <t>An Giang</t>
  </si>
  <si>
    <t>Bạc Liêu</t>
  </si>
  <si>
    <t>Cà Mau</t>
  </si>
  <si>
    <t>Hậu Giang</t>
  </si>
  <si>
    <t>Kiên Giang</t>
  </si>
  <si>
    <t>Sóc Trăng</t>
  </si>
  <si>
    <t>CỤM ĐOÀN TRỰC THUỘC</t>
  </si>
  <si>
    <t xml:space="preserve">Tin bài tuyên truyền về các nội dung của đợt hoạt động	</t>
  </si>
  <si>
    <t xml:space="preserve">Học tập chuyên đề tư tưởng, đạo đức, phong cách Hồ Chí Minh	</t>
  </si>
  <si>
    <t xml:space="preserve">Diễn đàn, tọa đàm về ý nghĩa, nội dung Di chúc Chủ tịch Hồ Chí Minh	</t>
  </si>
  <si>
    <t xml:space="preserve">Mô hình, ý tưởng, cách làm sáng tạo, hiệu quả	</t>
  </si>
  <si>
    <t xml:space="preserve">Tuyên dương điển hình trong học tập và làm theo lời Bác	</t>
  </si>
  <si>
    <t xml:space="preserve">Công trình thanh niên làm theo lời Bác	</t>
  </si>
  <si>
    <t xml:space="preserve">Tổ chức hành trình “Tuổi trẻ Việt Nam nhớ lời Di chúc theo chân Bác”	</t>
  </si>
  <si>
    <t xml:space="preserve">Tổ chức các hoạt động thanh niên tình nguyện			</t>
  </si>
  <si>
    <t>Hoạt động văn hóa, văn nghệ</t>
  </si>
  <si>
    <t>Hoạt động thể dục thể thao theo tấm gương Bác Hồ</t>
  </si>
  <si>
    <t>STT</t>
  </si>
  <si>
    <t>ĐƠN VỊ</t>
  </si>
  <si>
    <t>Số tin bài trên báo chí</t>
  </si>
  <si>
    <t>Số tin trên mạng xã hội</t>
  </si>
  <si>
    <t>Số buổi tổ chức cho Cán bộ đoàn</t>
  </si>
  <si>
    <t>Số Cán bộ đoàn tham dự</t>
  </si>
  <si>
    <t>Số buổi tổ chức cho Đoàn viên</t>
  </si>
  <si>
    <t>Số Đoàn viên tham dự</t>
  </si>
  <si>
    <t>Số diễn đàn, tọa đàm</t>
  </si>
  <si>
    <t>Số đoàn viên thanh niên tham gia</t>
  </si>
  <si>
    <t>Số lượng mô hình</t>
  </si>
  <si>
    <t>Số lượng cách làm sáng tạo hiệu quả được nhân rộng</t>
  </si>
  <si>
    <t>Số gương tiêu biểu được tuyên dương các cấp</t>
  </si>
  <si>
    <t>Số cuộc tuyên dương các cấp</t>
  </si>
  <si>
    <t>Số công trình cấp cơ sở, cấp huyện</t>
  </si>
  <si>
    <t>Số công trình cấp tỉnh</t>
  </si>
  <si>
    <t>Số lượng đoàn viên tham gia các hoạt động cấp cơ sở, cấp huyện</t>
  </si>
  <si>
    <t>Số đoàn viên thanh niên tham gia hoạt động cấp tỉnh</t>
  </si>
  <si>
    <t>Số suất quà</t>
  </si>
  <si>
    <t>Trị giá quà tặng (đơn vị: triệu đồng)</t>
  </si>
  <si>
    <t>Số nhà tình nghĩa/nhà nhân ái xây mới</t>
  </si>
  <si>
    <t xml:space="preserve">Số đối tượng được cấp phát thuốc </t>
  </si>
  <si>
    <t>Trị giá số thuốc đã cấp phát (đơn vị: triệu đồng)</t>
  </si>
  <si>
    <t>Số hoạt động</t>
  </si>
  <si>
    <t>Số đoàn viên, thanh niên tham gia</t>
  </si>
  <si>
    <t>Đắk Nông</t>
  </si>
  <si>
    <t>507.5</t>
  </si>
  <si>
    <t>Quảng Trị</t>
  </si>
  <si>
    <t>327.5</t>
  </si>
  <si>
    <t>Bình Định</t>
  </si>
  <si>
    <t>Bà Riạ Vũng Tàu</t>
  </si>
  <si>
    <t>Tp. Hồ Chí Minh</t>
  </si>
  <si>
    <t>Đoàn khối Cơ quan Trung ương</t>
  </si>
  <si>
    <t>Sơn La</t>
  </si>
  <si>
    <t>Tây Ninh</t>
  </si>
  <si>
    <t>Đoàn Thanh niên Bộ Công An</t>
  </si>
  <si>
    <t>Ban Thanh niên Quân đội</t>
  </si>
  <si>
    <t>583.3</t>
  </si>
  <si>
    <t>Tuyên Quang</t>
  </si>
  <si>
    <t>TỔNG</t>
  </si>
  <si>
    <t>Đoàn khối Doanh nghiệp TW</t>
  </si>
  <si>
    <t>Đoàn khối Cơ quan TW</t>
  </si>
  <si>
    <t>Số nhà tình nghĩa/ nhà nhân ái tu bổ, sửa chữa</t>
  </si>
  <si>
    <r>
      <rPr>
        <b/>
        <sz val="11"/>
        <color theme="1"/>
        <rFont val="Times New Roman"/>
        <family val="1"/>
        <scheme val="minor"/>
      </rPr>
      <t xml:space="preserve">PHỤ LỤC SỐ LIỆU BÁO CÁO
Kết quả đợt hoạt động “Tuổi trẻ Việt Nam nhớ lời Di chúc theo chân Bác” kỷ niệm 50 năm thực hiện Di chúc Chủ tịch Hồ Chí Minh (1969 - 2019)
</t>
    </r>
    <r>
      <rPr>
        <sz val="11"/>
        <color theme="1"/>
        <rFont val="Times New Roman"/>
        <family val="2"/>
        <scheme val="minor"/>
      </rPr>
      <t>(Từ tháng 01/2019 đến tháng 9/2019)</t>
    </r>
    <r>
      <rPr>
        <sz val="11"/>
        <color theme="1"/>
        <rFont val="Times New Roman"/>
        <family val="1"/>
        <scheme val="minor"/>
      </rPr>
      <t xml:space="preserve">
</t>
    </r>
    <r>
      <rPr>
        <b/>
        <sz val="11"/>
        <color theme="1"/>
        <rFont val="Times New Roman"/>
        <family val="1"/>
        <scheme val="minor"/>
      </rPr>
      <t>BẢNG 1: TỔ CHỨC SINH HOẠT CHÍNH TRỊ VÀ HOẠT ĐỘNG TUYÊN TRUYỀN</t>
    </r>
  </si>
  <si>
    <r>
      <rPr>
        <b/>
        <sz val="11"/>
        <color theme="1"/>
        <rFont val="Times New Roman"/>
        <family val="1"/>
        <scheme val="minor"/>
      </rPr>
      <t xml:space="preserve">PHỤ LỤC SỐ LIỆU BÁO CÁO
Kết quả đợt hoạt động “Tuổi trẻ Việt Nam nhớ lời Di chúc theo chân Bác” kỷ niệm 50 năm thực hiện Di chúc Chủ tịch Hồ Chí Minh (1969 - 2019)
</t>
    </r>
    <r>
      <rPr>
        <sz val="11"/>
        <color theme="1"/>
        <rFont val="Times New Roman"/>
        <family val="2"/>
        <scheme val="minor"/>
      </rPr>
      <t xml:space="preserve">(Từ tháng 01/2019 đến tháng 9/2019)
</t>
    </r>
    <r>
      <rPr>
        <b/>
        <sz val="11"/>
        <color theme="1"/>
        <rFont val="Times New Roman"/>
        <family val="1"/>
        <scheme val="minor"/>
      </rPr>
      <t>BẢNG 2: TỔ CHỨC CÁC HOẠT ĐỘNG LÀM THEO LỜI BÁC</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</si>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</sst>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10" x14ac:knownFonts="1">
    <font>
      <sz val="11"/>
      <color theme="1"/>
      <name val="Times New Roman"/>
      <family val="2"/>
      <scheme val="minor"/>
    </font>
    <font>
      <sz val="11"/>
      <color theme="1"/>
      <name val="Times New Roman"/>
      <family val="2"/>
      <scheme val="minor"/>
    </font>
    <font>
      <b/>
      <sz val="11"/>
      <color theme="1"/>
      <name val="Times New Roman"/>
      <family val="1"/>
      <scheme val="minor"/>
    </font>
    <font>
      <b/>
      <sz val="12"/>
      <color theme="1"/>
      <name val="Times New Roman"/>
      <family val="1"/>
      <scheme val="minor"/>
    </font>
    <font>
      <sz val="10"/>
      <color theme="1"/>
      <name val="Times New Roman"/>
      <family val="2"/>
      <scheme val="minor"/>
    </font>
    <font>
      <sz val="9"/>
      <color theme="1"/>
      <name val="Times New Roman"/>
      <family val="2"/>
      <scheme val="minor"/>
    </font>
    <font>
      <b/>
      <sz val="9"/>
      <color theme="1"/>
      <name val="Times New Roman"/>
      <family val="1"/>
      <scheme val="minor"/>
    </font>
    <font>
      <b/>
      <sz val="8"/>
      <color theme="1"/>
      <name val="Times New Roman"/>
      <family val="1"/>
      <scheme val="minor"/>
    </font>
    <font>
      <sz val="8"/>
      <color theme="1"/>
      <name val="Times New Roman"/>
      <family val="2"/>
      <scheme val="minor"/>
    </font>
    <font>
      <sz val="11"/>
      <color theme="1"/>
      <name val="Times New Roman"/>
      <family val="1"/>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0" fillId="0" borderId="1" xfId="1" applyNumberFormat="1" applyFont="1" applyBorder="1" applyAlignment="1">
      <alignment horizontal="center" vertical="center"/>
    </xf>
    <xf numFmtId="164" fontId="0" fillId="0" borderId="1" xfId="1" applyNumberFormat="1" applyFont="1" applyBorder="1" applyAlignment="1">
      <alignment vertical="center" wrapText="1"/>
    </xf>
    <xf numFmtId="164" fontId="0" fillId="0" borderId="1" xfId="1" applyNumberFormat="1" applyFont="1" applyBorder="1" applyAlignment="1">
      <alignment vertical="center"/>
    </xf>
    <xf numFmtId="164" fontId="3" fillId="0" borderId="1" xfId="1" applyNumberFormat="1" applyFont="1" applyBorder="1" applyAlignment="1">
      <alignment vertical="center"/>
    </xf>
    <xf numFmtId="3" fontId="0" fillId="0" borderId="1" xfId="0" applyNumberFormat="1" applyBorder="1" applyAlignment="1">
      <alignment horizontal="center" vertical="center"/>
    </xf>
    <xf numFmtId="3" fontId="0" fillId="0" borderId="1" xfId="0" applyNumberFormat="1" applyBorder="1"/>
    <xf numFmtId="3" fontId="0" fillId="0" borderId="1" xfId="1" applyNumberFormat="1" applyFont="1" applyBorder="1" applyAlignment="1">
      <alignment horizontal="right" vertical="center"/>
    </xf>
    <xf numFmtId="3" fontId="5" fillId="0" borderId="1" xfId="1" applyNumberFormat="1" applyFont="1" applyBorder="1" applyAlignment="1">
      <alignment horizontal="right" vertical="center"/>
    </xf>
    <xf numFmtId="3" fontId="0" fillId="0" borderId="1" xfId="0" applyNumberFormat="1" applyBorder="1" applyAlignment="1">
      <alignment wrapText="1"/>
    </xf>
    <xf numFmtId="3" fontId="4" fillId="0" borderId="1" xfId="0" applyNumberFormat="1" applyFont="1" applyBorder="1" applyAlignment="1">
      <alignment wrapText="1"/>
    </xf>
    <xf numFmtId="3" fontId="2" fillId="0" borderId="1" xfId="0" applyNumberFormat="1" applyFont="1" applyBorder="1"/>
    <xf numFmtId="3" fontId="6" fillId="0" borderId="1" xfId="1" applyNumberFormat="1" applyFont="1" applyBorder="1" applyAlignment="1">
      <alignment horizontal="right" vertical="center"/>
    </xf>
    <xf numFmtId="3" fontId="7" fillId="0" borderId="1" xfId="1" applyNumberFormat="1" applyFont="1" applyBorder="1" applyAlignment="1">
      <alignment horizontal="right" vertical="center"/>
    </xf>
    <xf numFmtId="164" fontId="4" fillId="0" borderId="1" xfId="1" applyNumberFormat="1" applyFont="1" applyBorder="1" applyAlignment="1">
      <alignment vertical="center" wrapText="1"/>
    </xf>
    <xf numFmtId="3" fontId="0" fillId="0" borderId="1" xfId="1" quotePrefix="1" applyNumberFormat="1" applyFont="1" applyBorder="1" applyAlignment="1">
      <alignment horizontal="right" vertical="center"/>
    </xf>
    <xf numFmtId="164" fontId="0" fillId="0" borderId="1" xfId="1" quotePrefix="1" applyNumberFormat="1" applyFont="1" applyBorder="1" applyAlignment="1">
      <alignment horizontal="right" vertical="center"/>
    </xf>
    <xf numFmtId="0" fontId="9" fillId="0" borderId="0" xfId="0" applyFont="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164" fontId="2" fillId="0" borderId="1" xfId="1" applyNumberFormat="1" applyFont="1" applyBorder="1" applyAlignment="1">
      <alignment horizontal="left" vertical="center" wrapText="1"/>
    </xf>
    <xf numFmtId="0" fontId="2" fillId="0" borderId="1" xfId="0" applyFont="1" applyBorder="1" applyAlignment="1">
      <alignment horizontal="left" wrapText="1"/>
    </xf>
    <xf numFmtId="0" fontId="0" fillId="0" borderId="1" xfId="0" applyBorder="1" applyAlignment="1">
      <alignment horizontal="center" vertical="center" wrapText="1"/>
    </xf>
    <xf numFmtId="164" fontId="3" fillId="0" borderId="3" xfId="1" applyNumberFormat="1" applyFont="1" applyBorder="1" applyAlignment="1">
      <alignment horizontal="center" vertical="center" wrapText="1"/>
    </xf>
    <xf numFmtId="164" fontId="3" fillId="0" borderId="4" xfId="1"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3" fontId="2" fillId="0" borderId="1" xfId="0" applyNumberFormat="1" applyFont="1" applyBorder="1" applyAlignment="1">
      <alignment horizontal="left"/>
    </xf>
    <xf numFmtId="0" fontId="2" fillId="0" borderId="1" xfId="0" applyFont="1" applyBorder="1" applyAlignment="1">
      <alignment horizontal="left"/>
    </xf>
  </cellXfs>
  <cellStyles count="2">
    <cellStyle name="Bình thường" xfId="0" builtinId="0"/>
    <cellStyle name="Dấu phẩy"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Flat Final">
      <a:dk1>
        <a:sysClr val="windowText" lastClr="000000"/>
      </a:dk1>
      <a:lt1>
        <a:sysClr val="window" lastClr="FFFFFF"/>
      </a:lt1>
      <a:dk2>
        <a:srgbClr val="44546A"/>
      </a:dk2>
      <a:lt2>
        <a:srgbClr val="E7E6E6"/>
      </a:lt2>
      <a:accent1>
        <a:srgbClr val="4FC1E9"/>
      </a:accent1>
      <a:accent2>
        <a:srgbClr val="48CFAD"/>
      </a:accent2>
      <a:accent3>
        <a:srgbClr val="A0D468"/>
      </a:accent3>
      <a:accent4>
        <a:srgbClr val="FFCE54"/>
      </a:accent4>
      <a:accent5>
        <a:srgbClr val="FC6E51"/>
      </a:accent5>
      <a:accent6>
        <a:srgbClr val="ED5565"/>
      </a:accent6>
      <a:hlink>
        <a:srgbClr val="5D9CEC"/>
      </a:hlink>
      <a:folHlink>
        <a:srgbClr val="AC92EC"/>
      </a:folHlink>
    </a:clrScheme>
    <a:fontScheme name="9Slide - Times New Roman">
      <a:majorFont>
        <a:latin typeface="Times New Roman"/>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5906-8BD1-4210-A7A2-E2810FFDCD7B}">
  <dimension ref="A1:L82"/>
  <sheetViews>
    <sheetView tabSelected="1" view="pageLayout" topLeftCell="B66" zoomScale="90" zoomScaleNormal="100" zoomScalePageLayoutView="90" workbookViewId="0">
      <selection activeCell="A69" sqref="A69:L69"/>
    </sheetView>
  </sheetViews>
  <sheetFormatPr defaultColWidth="8.6640625" defaultRowHeight="13.8" x14ac:dyDescent="0.25"/>
  <cols>
    <col min="1" max="1" width="5.77734375" style="1" customWidth="1"/>
    <col min="2" max="2" width="25" style="3" customWidth="1"/>
    <col min="3" max="3" width="8.6640625" customWidth="1"/>
    <col min="4" max="4" width="9.77734375" customWidth="1"/>
    <col min="5" max="5" width="11.77734375" customWidth="1"/>
    <col min="6" max="7" width="10.21875" customWidth="1"/>
    <col min="8" max="8" width="11.6640625" customWidth="1"/>
    <col min="9" max="9" width="10.21875" customWidth="1"/>
    <col min="10" max="10" width="11.6640625" customWidth="1"/>
    <col min="11" max="11" width="10.21875" customWidth="1"/>
    <col min="12" max="12" width="16.21875" customWidth="1"/>
  </cols>
  <sheetData>
    <row r="1" spans="1:12" ht="63" customHeight="1" x14ac:dyDescent="0.25">
      <c r="A1" s="24" t="s">
        <v>119</v>
      </c>
      <c r="B1" s="25"/>
      <c r="C1" s="25"/>
      <c r="D1" s="25"/>
      <c r="E1" s="25"/>
      <c r="F1" s="25"/>
      <c r="G1" s="25"/>
      <c r="H1" s="25"/>
      <c r="I1" s="25"/>
      <c r="J1" s="25"/>
      <c r="K1" s="25"/>
      <c r="L1" s="25"/>
    </row>
    <row r="2" spans="1:12" s="2" customFormat="1" ht="61.05" customHeight="1" x14ac:dyDescent="0.25">
      <c r="A2" s="26" t="s">
        <v>76</v>
      </c>
      <c r="B2" s="26" t="s">
        <v>77</v>
      </c>
      <c r="C2" s="30" t="s">
        <v>66</v>
      </c>
      <c r="D2" s="30"/>
      <c r="E2" s="30" t="s">
        <v>67</v>
      </c>
      <c r="F2" s="30"/>
      <c r="G2" s="30"/>
      <c r="H2" s="30"/>
      <c r="I2" s="30" t="s">
        <v>68</v>
      </c>
      <c r="J2" s="30"/>
      <c r="K2" s="30" t="s">
        <v>69</v>
      </c>
      <c r="L2" s="30"/>
    </row>
    <row r="3" spans="1:12" s="2" customFormat="1" ht="46.05" customHeight="1" x14ac:dyDescent="0.25">
      <c r="A3" s="27"/>
      <c r="B3" s="27"/>
      <c r="C3" s="4" t="s">
        <v>78</v>
      </c>
      <c r="D3" s="4" t="s">
        <v>79</v>
      </c>
      <c r="E3" s="4" t="s">
        <v>80</v>
      </c>
      <c r="F3" s="4" t="s">
        <v>81</v>
      </c>
      <c r="G3" s="4" t="s">
        <v>82</v>
      </c>
      <c r="H3" s="4" t="s">
        <v>83</v>
      </c>
      <c r="I3" s="4" t="s">
        <v>84</v>
      </c>
      <c r="J3" s="4" t="s">
        <v>85</v>
      </c>
      <c r="K3" s="4" t="s">
        <v>86</v>
      </c>
      <c r="L3" s="5" t="s">
        <v>87</v>
      </c>
    </row>
    <row r="4" spans="1:12" ht="19.8" customHeight="1" x14ac:dyDescent="0.25">
      <c r="A4" s="29" t="s">
        <v>0</v>
      </c>
      <c r="B4" s="29"/>
      <c r="C4" s="29"/>
      <c r="D4" s="29"/>
      <c r="E4" s="29"/>
      <c r="F4" s="29"/>
      <c r="G4" s="29"/>
      <c r="H4" s="29"/>
      <c r="I4" s="29"/>
      <c r="J4" s="29"/>
      <c r="K4" s="29"/>
      <c r="L4" s="29"/>
    </row>
    <row r="5" spans="1:12" ht="19.8" customHeight="1" x14ac:dyDescent="0.25">
      <c r="A5" s="8">
        <v>1</v>
      </c>
      <c r="B5" s="9" t="s">
        <v>1</v>
      </c>
      <c r="C5" s="10">
        <v>150</v>
      </c>
      <c r="D5" s="10">
        <v>250</v>
      </c>
      <c r="E5" s="10">
        <v>168</v>
      </c>
      <c r="F5" s="10">
        <v>3952</v>
      </c>
      <c r="G5" s="10">
        <v>203</v>
      </c>
      <c r="H5" s="10">
        <v>17851</v>
      </c>
      <c r="I5" s="10">
        <v>17</v>
      </c>
      <c r="J5" s="10">
        <v>3200</v>
      </c>
      <c r="K5" s="10">
        <v>240</v>
      </c>
      <c r="L5" s="10">
        <v>148</v>
      </c>
    </row>
    <row r="6" spans="1:12" ht="19.8" customHeight="1" x14ac:dyDescent="0.25">
      <c r="A6" s="8">
        <v>2</v>
      </c>
      <c r="B6" s="9" t="s">
        <v>2</v>
      </c>
      <c r="C6" s="10">
        <v>58</v>
      </c>
      <c r="D6" s="10">
        <v>412</v>
      </c>
      <c r="E6" s="10">
        <v>11</v>
      </c>
      <c r="F6" s="10">
        <v>495</v>
      </c>
      <c r="G6" s="10">
        <v>180</v>
      </c>
      <c r="H6" s="10">
        <v>5400</v>
      </c>
      <c r="I6" s="10">
        <v>20</v>
      </c>
      <c r="J6" s="10">
        <v>1575</v>
      </c>
      <c r="K6" s="10">
        <v>12</v>
      </c>
      <c r="L6" s="10">
        <v>28</v>
      </c>
    </row>
    <row r="7" spans="1:12" ht="19.8" customHeight="1" x14ac:dyDescent="0.25">
      <c r="A7" s="8">
        <v>3</v>
      </c>
      <c r="B7" s="9" t="s">
        <v>3</v>
      </c>
      <c r="C7" s="10">
        <v>20</v>
      </c>
      <c r="D7" s="10">
        <v>107</v>
      </c>
      <c r="E7" s="10">
        <v>27</v>
      </c>
      <c r="F7" s="10">
        <v>4758</v>
      </c>
      <c r="G7" s="10">
        <v>130</v>
      </c>
      <c r="H7" s="10">
        <v>38875</v>
      </c>
      <c r="I7" s="10">
        <v>14</v>
      </c>
      <c r="J7" s="10">
        <v>4691</v>
      </c>
      <c r="K7" s="10">
        <v>50</v>
      </c>
      <c r="L7" s="10">
        <v>30</v>
      </c>
    </row>
    <row r="8" spans="1:12" ht="19.8" customHeight="1" x14ac:dyDescent="0.25">
      <c r="A8" s="8">
        <v>4</v>
      </c>
      <c r="B8" s="9" t="s">
        <v>4</v>
      </c>
      <c r="C8" s="10">
        <v>85</v>
      </c>
      <c r="D8" s="10">
        <v>1500</v>
      </c>
      <c r="E8" s="10">
        <v>14</v>
      </c>
      <c r="F8" s="10">
        <v>526</v>
      </c>
      <c r="G8" s="10">
        <v>500</v>
      </c>
      <c r="H8" s="10">
        <v>50406</v>
      </c>
      <c r="I8" s="10">
        <v>530</v>
      </c>
      <c r="J8" s="10">
        <v>64174</v>
      </c>
      <c r="K8" s="10">
        <v>530</v>
      </c>
      <c r="L8" s="10">
        <v>90</v>
      </c>
    </row>
    <row r="9" spans="1:12" ht="19.8" customHeight="1" x14ac:dyDescent="0.25">
      <c r="A9" s="8">
        <v>5</v>
      </c>
      <c r="B9" s="9" t="s">
        <v>109</v>
      </c>
      <c r="C9" s="10">
        <v>253</v>
      </c>
      <c r="D9" s="10">
        <v>917</v>
      </c>
      <c r="E9" s="10">
        <v>82</v>
      </c>
      <c r="F9" s="10">
        <v>3200</v>
      </c>
      <c r="G9" s="10">
        <v>364</v>
      </c>
      <c r="H9" s="10">
        <v>9800</v>
      </c>
      <c r="I9" s="10">
        <v>32</v>
      </c>
      <c r="J9" s="10">
        <v>1200</v>
      </c>
      <c r="K9" s="10">
        <v>86</v>
      </c>
      <c r="L9" s="10">
        <v>41</v>
      </c>
    </row>
    <row r="10" spans="1:12" ht="19.8" customHeight="1" x14ac:dyDescent="0.25">
      <c r="A10" s="8">
        <v>6</v>
      </c>
      <c r="B10" s="9" t="s">
        <v>5</v>
      </c>
      <c r="C10" s="10">
        <v>152</v>
      </c>
      <c r="D10" s="10">
        <v>170</v>
      </c>
      <c r="E10" s="10">
        <v>10</v>
      </c>
      <c r="F10" s="10">
        <v>500</v>
      </c>
      <c r="G10" s="10">
        <v>10</v>
      </c>
      <c r="H10" s="10">
        <v>4000</v>
      </c>
      <c r="I10" s="10">
        <v>3</v>
      </c>
      <c r="J10" s="10">
        <v>2500</v>
      </c>
      <c r="K10" s="10">
        <v>85</v>
      </c>
      <c r="L10" s="10">
        <v>30</v>
      </c>
    </row>
    <row r="11" spans="1:12" ht="19.8" customHeight="1" x14ac:dyDescent="0.25">
      <c r="A11" s="28" t="s">
        <v>6</v>
      </c>
      <c r="B11" s="28"/>
      <c r="C11" s="28"/>
      <c r="D11" s="28"/>
      <c r="E11" s="28"/>
      <c r="F11" s="28"/>
      <c r="G11" s="28"/>
      <c r="H11" s="28"/>
      <c r="I11" s="28"/>
      <c r="J11" s="28"/>
      <c r="K11" s="28"/>
      <c r="L11" s="28"/>
    </row>
    <row r="12" spans="1:12" ht="19.8" customHeight="1" x14ac:dyDescent="0.25">
      <c r="A12" s="8">
        <v>7</v>
      </c>
      <c r="B12" s="9" t="s">
        <v>7</v>
      </c>
      <c r="C12" s="10">
        <v>150</v>
      </c>
      <c r="D12" s="10">
        <v>350</v>
      </c>
      <c r="E12" s="10">
        <v>20</v>
      </c>
      <c r="F12" s="10">
        <v>234</v>
      </c>
      <c r="G12" s="10">
        <v>40</v>
      </c>
      <c r="H12" s="10">
        <v>21152</v>
      </c>
      <c r="I12" s="10">
        <v>48</v>
      </c>
      <c r="J12" s="10">
        <v>7200</v>
      </c>
      <c r="K12" s="23">
        <v>10</v>
      </c>
      <c r="L12" s="23">
        <v>30</v>
      </c>
    </row>
    <row r="13" spans="1:12" ht="19.8" customHeight="1" x14ac:dyDescent="0.25">
      <c r="A13" s="8">
        <v>8</v>
      </c>
      <c r="B13" s="9" t="s">
        <v>8</v>
      </c>
      <c r="C13" s="10">
        <v>250</v>
      </c>
      <c r="D13" s="10">
        <v>4634</v>
      </c>
      <c r="E13" s="10">
        <v>130</v>
      </c>
      <c r="F13" s="10">
        <v>3070</v>
      </c>
      <c r="G13" s="10">
        <v>300</v>
      </c>
      <c r="H13" s="10">
        <v>29272</v>
      </c>
      <c r="I13" s="10">
        <v>110</v>
      </c>
      <c r="J13" s="10">
        <v>7598</v>
      </c>
      <c r="K13" s="10">
        <v>15</v>
      </c>
      <c r="L13" s="10">
        <v>50</v>
      </c>
    </row>
    <row r="14" spans="1:12" ht="19.8" customHeight="1" x14ac:dyDescent="0.25">
      <c r="A14" s="8">
        <v>9</v>
      </c>
      <c r="B14" s="9" t="s">
        <v>9</v>
      </c>
      <c r="C14" s="10">
        <v>52</v>
      </c>
      <c r="D14" s="10">
        <v>52</v>
      </c>
      <c r="E14" s="10">
        <v>16</v>
      </c>
      <c r="F14" s="10">
        <v>538</v>
      </c>
      <c r="G14" s="10">
        <v>285</v>
      </c>
      <c r="H14" s="10">
        <v>42863</v>
      </c>
      <c r="I14" s="10">
        <v>16</v>
      </c>
      <c r="J14" s="10">
        <v>5600</v>
      </c>
      <c r="K14" s="10">
        <v>15</v>
      </c>
      <c r="L14" s="10">
        <v>20</v>
      </c>
    </row>
    <row r="15" spans="1:12" ht="19.8" customHeight="1" x14ac:dyDescent="0.25">
      <c r="A15" s="8">
        <v>10</v>
      </c>
      <c r="B15" s="9" t="s">
        <v>10</v>
      </c>
      <c r="C15" s="10">
        <v>25</v>
      </c>
      <c r="D15" s="10">
        <v>262</v>
      </c>
      <c r="E15" s="10">
        <v>162</v>
      </c>
      <c r="F15" s="10">
        <v>7120</v>
      </c>
      <c r="G15" s="10">
        <v>162</v>
      </c>
      <c r="H15" s="10">
        <v>9780</v>
      </c>
      <c r="I15" s="10">
        <v>1153</v>
      </c>
      <c r="J15" s="10">
        <v>29415</v>
      </c>
      <c r="K15" s="10">
        <v>20</v>
      </c>
      <c r="L15" s="10">
        <v>10</v>
      </c>
    </row>
    <row r="16" spans="1:12" ht="19.8" customHeight="1" x14ac:dyDescent="0.25">
      <c r="A16" s="8">
        <v>11</v>
      </c>
      <c r="B16" s="9" t="s">
        <v>11</v>
      </c>
      <c r="C16" s="10">
        <v>486</v>
      </c>
      <c r="D16" s="10">
        <v>25</v>
      </c>
      <c r="E16" s="10">
        <v>19</v>
      </c>
      <c r="F16" s="10">
        <v>4300</v>
      </c>
      <c r="G16" s="10">
        <v>19</v>
      </c>
      <c r="H16" s="10">
        <v>74800</v>
      </c>
      <c r="I16" s="10">
        <v>72</v>
      </c>
      <c r="J16" s="10">
        <v>61800</v>
      </c>
      <c r="K16" s="10">
        <v>488</v>
      </c>
      <c r="L16" s="10">
        <v>154</v>
      </c>
    </row>
    <row r="17" spans="1:12" ht="19.8" customHeight="1" x14ac:dyDescent="0.25">
      <c r="A17" s="8">
        <v>12</v>
      </c>
      <c r="B17" s="9" t="s">
        <v>114</v>
      </c>
      <c r="C17" s="10">
        <v>105</v>
      </c>
      <c r="D17" s="10">
        <v>245</v>
      </c>
      <c r="E17" s="10">
        <v>12</v>
      </c>
      <c r="F17" s="10">
        <v>752</v>
      </c>
      <c r="G17" s="10">
        <v>256</v>
      </c>
      <c r="H17" s="10">
        <v>49357</v>
      </c>
      <c r="I17" s="10">
        <v>33</v>
      </c>
      <c r="J17" s="10">
        <v>3820</v>
      </c>
      <c r="K17" s="10">
        <v>2</v>
      </c>
      <c r="L17" s="10">
        <v>2</v>
      </c>
    </row>
    <row r="18" spans="1:12" ht="19.8" customHeight="1" x14ac:dyDescent="0.25">
      <c r="A18" s="28" t="s">
        <v>12</v>
      </c>
      <c r="B18" s="28"/>
      <c r="C18" s="28"/>
      <c r="D18" s="28"/>
      <c r="E18" s="28"/>
      <c r="F18" s="28"/>
      <c r="G18" s="28"/>
      <c r="H18" s="28"/>
      <c r="I18" s="28"/>
      <c r="J18" s="28"/>
      <c r="K18" s="28"/>
      <c r="L18" s="28"/>
    </row>
    <row r="19" spans="1:12" ht="19.8" customHeight="1" x14ac:dyDescent="0.25">
      <c r="A19" s="8">
        <v>13</v>
      </c>
      <c r="B19" s="9" t="s">
        <v>13</v>
      </c>
      <c r="C19" s="10">
        <v>132</v>
      </c>
      <c r="D19" s="10">
        <v>3170</v>
      </c>
      <c r="E19" s="10">
        <v>6</v>
      </c>
      <c r="F19" s="10">
        <v>630</v>
      </c>
      <c r="G19" s="10">
        <v>6</v>
      </c>
      <c r="H19" s="10">
        <v>1520</v>
      </c>
      <c r="I19" s="10">
        <v>2</v>
      </c>
      <c r="J19" s="10">
        <v>952</v>
      </c>
      <c r="K19" s="10">
        <v>30</v>
      </c>
      <c r="L19" s="10">
        <v>20</v>
      </c>
    </row>
    <row r="20" spans="1:12" ht="19.8" customHeight="1" x14ac:dyDescent="0.25">
      <c r="A20" s="8">
        <v>14</v>
      </c>
      <c r="B20" s="9" t="s">
        <v>14</v>
      </c>
      <c r="C20" s="10">
        <v>350</v>
      </c>
      <c r="D20" s="10">
        <v>2655</v>
      </c>
      <c r="E20" s="10">
        <v>30</v>
      </c>
      <c r="F20" s="10">
        <v>950</v>
      </c>
      <c r="G20" s="10">
        <v>87</v>
      </c>
      <c r="H20" s="10">
        <v>10800</v>
      </c>
      <c r="I20" s="10">
        <v>520</v>
      </c>
      <c r="J20" s="10">
        <v>45760</v>
      </c>
      <c r="K20" s="10">
        <v>92</v>
      </c>
      <c r="L20" s="10">
        <v>118</v>
      </c>
    </row>
    <row r="21" spans="1:12" ht="19.8" customHeight="1" x14ac:dyDescent="0.25">
      <c r="A21" s="8">
        <v>15</v>
      </c>
      <c r="B21" s="9" t="s">
        <v>15</v>
      </c>
      <c r="C21" s="10">
        <v>97</v>
      </c>
      <c r="D21" s="10">
        <v>201</v>
      </c>
      <c r="E21" s="10">
        <v>22</v>
      </c>
      <c r="F21" s="10">
        <v>1576</v>
      </c>
      <c r="G21" s="10">
        <v>25</v>
      </c>
      <c r="H21" s="10">
        <v>3775</v>
      </c>
      <c r="I21" s="10">
        <v>22</v>
      </c>
      <c r="J21" s="10">
        <v>3780</v>
      </c>
      <c r="K21" s="10">
        <v>20</v>
      </c>
      <c r="L21" s="10">
        <v>20</v>
      </c>
    </row>
    <row r="22" spans="1:12" ht="19.8" customHeight="1" x14ac:dyDescent="0.25">
      <c r="A22" s="8">
        <v>16</v>
      </c>
      <c r="B22" s="9" t="s">
        <v>16</v>
      </c>
      <c r="C22" s="10">
        <v>450</v>
      </c>
      <c r="D22" s="10">
        <v>20000</v>
      </c>
      <c r="E22" s="10">
        <v>84</v>
      </c>
      <c r="F22" s="10">
        <v>850</v>
      </c>
      <c r="G22" s="10">
        <v>950</v>
      </c>
      <c r="H22" s="10">
        <v>2000</v>
      </c>
      <c r="I22" s="10">
        <v>186</v>
      </c>
      <c r="J22" s="10">
        <v>1800</v>
      </c>
      <c r="K22" s="10">
        <v>56</v>
      </c>
      <c r="L22" s="10">
        <v>530</v>
      </c>
    </row>
    <row r="23" spans="1:12" ht="19.8" customHeight="1" x14ac:dyDescent="0.25">
      <c r="A23" s="8">
        <v>17</v>
      </c>
      <c r="B23" s="9" t="s">
        <v>17</v>
      </c>
      <c r="C23" s="10">
        <v>15</v>
      </c>
      <c r="D23" s="10">
        <v>115</v>
      </c>
      <c r="E23" s="10">
        <v>14</v>
      </c>
      <c r="F23" s="10">
        <v>474</v>
      </c>
      <c r="G23" s="10">
        <v>147</v>
      </c>
      <c r="H23" s="10">
        <v>8150</v>
      </c>
      <c r="I23" s="10">
        <v>300</v>
      </c>
      <c r="J23" s="10">
        <v>75800</v>
      </c>
      <c r="K23" s="10">
        <v>25</v>
      </c>
      <c r="L23" s="10">
        <v>10</v>
      </c>
    </row>
    <row r="24" spans="1:12" ht="19.8" customHeight="1" x14ac:dyDescent="0.25">
      <c r="A24" s="28" t="s">
        <v>18</v>
      </c>
      <c r="B24" s="28"/>
      <c r="C24" s="28"/>
      <c r="D24" s="28"/>
      <c r="E24" s="28"/>
      <c r="F24" s="28"/>
      <c r="G24" s="28"/>
      <c r="H24" s="28"/>
      <c r="I24" s="28"/>
      <c r="J24" s="28"/>
      <c r="K24" s="28"/>
      <c r="L24" s="28"/>
    </row>
    <row r="25" spans="1:12" ht="19.8" customHeight="1" x14ac:dyDescent="0.25">
      <c r="A25" s="8">
        <v>18</v>
      </c>
      <c r="B25" s="9" t="s">
        <v>19</v>
      </c>
      <c r="C25" s="10">
        <v>852</v>
      </c>
      <c r="D25" s="10">
        <v>3125</v>
      </c>
      <c r="E25" s="10">
        <v>4</v>
      </c>
      <c r="F25" s="10">
        <v>1500</v>
      </c>
      <c r="G25" s="10">
        <v>4</v>
      </c>
      <c r="H25" s="10">
        <v>80246</v>
      </c>
      <c r="I25" s="10">
        <v>112</v>
      </c>
      <c r="J25" s="10">
        <v>3410</v>
      </c>
      <c r="K25" s="10">
        <v>25</v>
      </c>
      <c r="L25" s="10">
        <v>30</v>
      </c>
    </row>
    <row r="26" spans="1:12" ht="19.8" customHeight="1" x14ac:dyDescent="0.25">
      <c r="A26" s="8">
        <v>19</v>
      </c>
      <c r="B26" s="9" t="s">
        <v>20</v>
      </c>
      <c r="C26" s="10">
        <v>102</v>
      </c>
      <c r="D26" s="10">
        <v>1081</v>
      </c>
      <c r="E26" s="10">
        <v>39</v>
      </c>
      <c r="F26" s="10">
        <v>6750</v>
      </c>
      <c r="G26" s="10">
        <v>215</v>
      </c>
      <c r="H26" s="10">
        <v>32250</v>
      </c>
      <c r="I26" s="10">
        <v>36</v>
      </c>
      <c r="J26" s="10">
        <v>2520</v>
      </c>
      <c r="K26" s="10">
        <v>17</v>
      </c>
      <c r="L26" s="10">
        <v>10</v>
      </c>
    </row>
    <row r="27" spans="1:12" ht="19.8" customHeight="1" x14ac:dyDescent="0.25">
      <c r="A27" s="8">
        <v>20</v>
      </c>
      <c r="B27" s="9" t="s">
        <v>21</v>
      </c>
      <c r="C27" s="10">
        <v>296</v>
      </c>
      <c r="D27" s="10">
        <v>3294</v>
      </c>
      <c r="E27" s="10">
        <v>23</v>
      </c>
      <c r="F27" s="10">
        <v>1985</v>
      </c>
      <c r="G27" s="10">
        <v>154</v>
      </c>
      <c r="H27" s="10">
        <v>12325</v>
      </c>
      <c r="I27" s="10">
        <v>32</v>
      </c>
      <c r="J27" s="10">
        <v>65000</v>
      </c>
      <c r="K27" s="10">
        <v>26</v>
      </c>
      <c r="L27" s="10">
        <v>26</v>
      </c>
    </row>
    <row r="28" spans="1:12" ht="19.8" customHeight="1" x14ac:dyDescent="0.25">
      <c r="A28" s="8">
        <v>21</v>
      </c>
      <c r="B28" s="9" t="s">
        <v>22</v>
      </c>
      <c r="C28" s="10">
        <v>210</v>
      </c>
      <c r="D28" s="10">
        <v>890</v>
      </c>
      <c r="E28" s="10">
        <v>5</v>
      </c>
      <c r="F28" s="10">
        <v>1200</v>
      </c>
      <c r="G28" s="10">
        <v>25</v>
      </c>
      <c r="H28" s="10">
        <v>9142</v>
      </c>
      <c r="I28" s="10">
        <v>25</v>
      </c>
      <c r="J28" s="10">
        <v>6200</v>
      </c>
      <c r="K28" s="10">
        <v>26</v>
      </c>
      <c r="L28" s="10">
        <v>26</v>
      </c>
    </row>
    <row r="29" spans="1:12" ht="19.8" customHeight="1" x14ac:dyDescent="0.25">
      <c r="A29" s="8">
        <v>22</v>
      </c>
      <c r="B29" s="9" t="s">
        <v>23</v>
      </c>
      <c r="C29" s="10">
        <v>55</v>
      </c>
      <c r="D29" s="10">
        <v>253</v>
      </c>
      <c r="E29" s="10">
        <v>45</v>
      </c>
      <c r="F29" s="10">
        <v>2578</v>
      </c>
      <c r="G29" s="10">
        <v>127</v>
      </c>
      <c r="H29" s="10">
        <v>20238</v>
      </c>
      <c r="I29" s="10">
        <v>109</v>
      </c>
      <c r="J29" s="10">
        <v>3624</v>
      </c>
      <c r="K29" s="10">
        <v>42</v>
      </c>
      <c r="L29" s="10">
        <v>36</v>
      </c>
    </row>
    <row r="30" spans="1:12" ht="19.8" customHeight="1" x14ac:dyDescent="0.25">
      <c r="A30" s="8">
        <v>23</v>
      </c>
      <c r="B30" s="9" t="s">
        <v>24</v>
      </c>
      <c r="C30" s="10">
        <v>370</v>
      </c>
      <c r="D30" s="10">
        <v>2000</v>
      </c>
      <c r="E30" s="10">
        <v>23</v>
      </c>
      <c r="F30" s="10">
        <v>820</v>
      </c>
      <c r="G30" s="10">
        <v>115</v>
      </c>
      <c r="H30" s="10">
        <v>12157</v>
      </c>
      <c r="I30" s="10">
        <v>14</v>
      </c>
      <c r="J30" s="10">
        <v>3356</v>
      </c>
      <c r="K30" s="10">
        <v>12</v>
      </c>
      <c r="L30" s="10">
        <v>26</v>
      </c>
    </row>
    <row r="31" spans="1:12" ht="19.8" customHeight="1" x14ac:dyDescent="0.25">
      <c r="A31" s="8">
        <v>24</v>
      </c>
      <c r="B31" s="9" t="s">
        <v>25</v>
      </c>
      <c r="C31" s="10">
        <v>32</v>
      </c>
      <c r="D31" s="10">
        <v>2026</v>
      </c>
      <c r="E31" s="10">
        <v>18</v>
      </c>
      <c r="F31" s="10">
        <v>4217</v>
      </c>
      <c r="G31" s="10">
        <v>195</v>
      </c>
      <c r="H31" s="10">
        <v>45634</v>
      </c>
      <c r="I31" s="10">
        <v>35</v>
      </c>
      <c r="J31" s="10">
        <v>8547</v>
      </c>
      <c r="K31" s="10">
        <v>19</v>
      </c>
      <c r="L31" s="10">
        <v>6</v>
      </c>
    </row>
    <row r="32" spans="1:12" ht="19.8" customHeight="1" x14ac:dyDescent="0.25">
      <c r="A32" s="8">
        <v>25</v>
      </c>
      <c r="B32" s="9" t="s">
        <v>26</v>
      </c>
      <c r="C32" s="10">
        <v>429</v>
      </c>
      <c r="D32" s="10">
        <v>558</v>
      </c>
      <c r="E32" s="10">
        <v>23</v>
      </c>
      <c r="F32" s="10">
        <v>4939</v>
      </c>
      <c r="G32" s="10">
        <v>253</v>
      </c>
      <c r="H32" s="10">
        <v>35037</v>
      </c>
      <c r="I32" s="10">
        <v>35</v>
      </c>
      <c r="J32" s="10">
        <v>21015</v>
      </c>
      <c r="K32" s="10">
        <v>112</v>
      </c>
      <c r="L32" s="10">
        <v>145</v>
      </c>
    </row>
    <row r="33" spans="1:12" ht="19.8" customHeight="1" x14ac:dyDescent="0.25">
      <c r="A33" s="28" t="s">
        <v>27</v>
      </c>
      <c r="B33" s="28"/>
      <c r="C33" s="28"/>
      <c r="D33" s="28"/>
      <c r="E33" s="28"/>
      <c r="F33" s="28"/>
      <c r="G33" s="28"/>
      <c r="H33" s="28"/>
      <c r="I33" s="28"/>
      <c r="J33" s="28"/>
      <c r="K33" s="28"/>
      <c r="L33" s="28"/>
    </row>
    <row r="34" spans="1:12" ht="19.8" customHeight="1" x14ac:dyDescent="0.25">
      <c r="A34" s="8">
        <v>26</v>
      </c>
      <c r="B34" s="9" t="s">
        <v>28</v>
      </c>
      <c r="C34" s="10">
        <v>150</v>
      </c>
      <c r="D34" s="10">
        <v>2500</v>
      </c>
      <c r="E34" s="10">
        <v>282</v>
      </c>
      <c r="F34" s="10">
        <v>5212</v>
      </c>
      <c r="G34" s="10">
        <v>289</v>
      </c>
      <c r="H34" s="10">
        <v>92270</v>
      </c>
      <c r="I34" s="10">
        <v>250</v>
      </c>
      <c r="J34" s="10">
        <v>97482</v>
      </c>
      <c r="K34" s="10">
        <v>7</v>
      </c>
      <c r="L34" s="10">
        <v>15</v>
      </c>
    </row>
    <row r="35" spans="1:12" ht="19.8" customHeight="1" x14ac:dyDescent="0.25">
      <c r="A35" s="8">
        <v>27</v>
      </c>
      <c r="B35" s="9" t="s">
        <v>29</v>
      </c>
      <c r="C35" s="10">
        <v>616</v>
      </c>
      <c r="D35" s="10">
        <v>3954</v>
      </c>
      <c r="E35" s="10">
        <v>35</v>
      </c>
      <c r="F35" s="10">
        <v>1750</v>
      </c>
      <c r="G35" s="10">
        <v>326</v>
      </c>
      <c r="H35" s="10">
        <v>81500</v>
      </c>
      <c r="I35" s="10">
        <v>112</v>
      </c>
      <c r="J35" s="10">
        <v>11200</v>
      </c>
      <c r="K35" s="10">
        <v>140</v>
      </c>
      <c r="L35" s="10">
        <v>272</v>
      </c>
    </row>
    <row r="36" spans="1:12" ht="19.8" customHeight="1" x14ac:dyDescent="0.25">
      <c r="A36" s="8">
        <v>28</v>
      </c>
      <c r="B36" s="9" t="s">
        <v>30</v>
      </c>
      <c r="C36" s="10">
        <v>35</v>
      </c>
      <c r="D36" s="10">
        <v>453</v>
      </c>
      <c r="E36" s="10">
        <v>14</v>
      </c>
      <c r="F36" s="10">
        <v>3512</v>
      </c>
      <c r="G36" s="10">
        <v>353</v>
      </c>
      <c r="H36" s="10">
        <v>40673</v>
      </c>
      <c r="I36" s="10">
        <v>10</v>
      </c>
      <c r="J36" s="10">
        <v>1087</v>
      </c>
      <c r="K36" s="10">
        <v>14</v>
      </c>
      <c r="L36" s="10">
        <v>28</v>
      </c>
    </row>
    <row r="37" spans="1:12" ht="19.8" customHeight="1" x14ac:dyDescent="0.25">
      <c r="A37" s="8">
        <v>29</v>
      </c>
      <c r="B37" s="9" t="s">
        <v>103</v>
      </c>
      <c r="C37" s="10">
        <v>83</v>
      </c>
      <c r="D37" s="10">
        <v>1213</v>
      </c>
      <c r="E37" s="10">
        <v>15</v>
      </c>
      <c r="F37" s="10">
        <v>1270</v>
      </c>
      <c r="G37" s="10">
        <v>140</v>
      </c>
      <c r="H37" s="10">
        <v>20280</v>
      </c>
      <c r="I37" s="10">
        <v>107</v>
      </c>
      <c r="J37" s="10">
        <v>12060</v>
      </c>
      <c r="K37" s="10">
        <v>2</v>
      </c>
      <c r="L37" s="10">
        <v>28</v>
      </c>
    </row>
    <row r="38" spans="1:12" ht="19.8" customHeight="1" x14ac:dyDescent="0.25">
      <c r="A38" s="8">
        <v>30</v>
      </c>
      <c r="B38" s="9" t="s">
        <v>31</v>
      </c>
      <c r="C38" s="10">
        <v>112</v>
      </c>
      <c r="D38" s="10">
        <v>3780</v>
      </c>
      <c r="E38" s="10">
        <v>1414</v>
      </c>
      <c r="F38" s="10">
        <v>12660</v>
      </c>
      <c r="G38" s="10">
        <v>8708</v>
      </c>
      <c r="H38" s="10">
        <v>120000</v>
      </c>
      <c r="I38" s="10">
        <v>1036</v>
      </c>
      <c r="J38" s="10">
        <v>120000</v>
      </c>
      <c r="K38" s="10">
        <v>275</v>
      </c>
      <c r="L38" s="10">
        <v>58</v>
      </c>
    </row>
    <row r="39" spans="1:12" ht="19.8" customHeight="1" x14ac:dyDescent="0.25">
      <c r="A39" s="8">
        <v>31</v>
      </c>
      <c r="B39" s="9" t="s">
        <v>32</v>
      </c>
      <c r="C39" s="10">
        <v>155</v>
      </c>
      <c r="D39" s="10">
        <v>270</v>
      </c>
      <c r="E39" s="10">
        <v>17</v>
      </c>
      <c r="F39" s="10">
        <v>1850</v>
      </c>
      <c r="G39" s="10">
        <v>582</v>
      </c>
      <c r="H39" s="10">
        <v>74480</v>
      </c>
      <c r="I39" s="10">
        <v>16</v>
      </c>
      <c r="J39" s="10">
        <v>3518</v>
      </c>
      <c r="K39" s="10">
        <v>136</v>
      </c>
      <c r="L39" s="10">
        <v>18</v>
      </c>
    </row>
    <row r="40" spans="1:12" ht="19.8" customHeight="1" x14ac:dyDescent="0.25">
      <c r="A40" s="28" t="s">
        <v>33</v>
      </c>
      <c r="B40" s="28"/>
      <c r="C40" s="28"/>
      <c r="D40" s="28"/>
      <c r="E40" s="28"/>
      <c r="F40" s="28"/>
      <c r="G40" s="28"/>
      <c r="H40" s="28"/>
      <c r="I40" s="28"/>
      <c r="J40" s="28"/>
      <c r="K40" s="28"/>
      <c r="L40" s="28"/>
    </row>
    <row r="41" spans="1:12" ht="19.8" customHeight="1" x14ac:dyDescent="0.25">
      <c r="A41" s="8">
        <v>32</v>
      </c>
      <c r="B41" s="9" t="s">
        <v>34</v>
      </c>
      <c r="C41" s="10">
        <v>70</v>
      </c>
      <c r="D41" s="10">
        <v>1050</v>
      </c>
      <c r="E41" s="10">
        <v>29</v>
      </c>
      <c r="F41" s="10">
        <v>2500</v>
      </c>
      <c r="G41" s="10">
        <v>58</v>
      </c>
      <c r="H41" s="10">
        <v>40380</v>
      </c>
      <c r="I41" s="10">
        <v>26</v>
      </c>
      <c r="J41" s="10">
        <v>36900</v>
      </c>
      <c r="K41" s="10">
        <v>15</v>
      </c>
      <c r="L41" s="10">
        <v>8</v>
      </c>
    </row>
    <row r="42" spans="1:12" ht="19.8" customHeight="1" x14ac:dyDescent="0.25">
      <c r="A42" s="8">
        <v>33</v>
      </c>
      <c r="B42" s="9" t="s">
        <v>105</v>
      </c>
      <c r="C42" s="10">
        <v>342</v>
      </c>
      <c r="D42" s="10">
        <v>628</v>
      </c>
      <c r="E42" s="10">
        <v>23</v>
      </c>
      <c r="F42" s="10">
        <v>1070</v>
      </c>
      <c r="G42" s="10">
        <v>476</v>
      </c>
      <c r="H42" s="10">
        <v>95415</v>
      </c>
      <c r="I42" s="10">
        <v>182</v>
      </c>
      <c r="J42" s="10">
        <v>11530</v>
      </c>
      <c r="K42" s="10">
        <v>6</v>
      </c>
      <c r="L42" s="10">
        <v>120</v>
      </c>
    </row>
    <row r="43" spans="1:12" ht="19.8" customHeight="1" x14ac:dyDescent="0.25">
      <c r="A43" s="8">
        <v>34</v>
      </c>
      <c r="B43" s="9" t="s">
        <v>35</v>
      </c>
      <c r="C43" s="10">
        <v>50</v>
      </c>
      <c r="D43" s="10">
        <v>500</v>
      </c>
      <c r="E43" s="10">
        <v>30</v>
      </c>
      <c r="F43" s="10">
        <v>1500</v>
      </c>
      <c r="G43" s="10">
        <v>50</v>
      </c>
      <c r="H43" s="10">
        <v>3500</v>
      </c>
      <c r="I43" s="10">
        <v>25</v>
      </c>
      <c r="J43" s="10">
        <v>3500</v>
      </c>
      <c r="K43" s="10">
        <v>8</v>
      </c>
      <c r="L43" s="10">
        <v>2</v>
      </c>
    </row>
    <row r="44" spans="1:12" ht="19.8" customHeight="1" x14ac:dyDescent="0.25">
      <c r="A44" s="8">
        <v>35</v>
      </c>
      <c r="B44" s="9" t="s">
        <v>36</v>
      </c>
      <c r="C44" s="10">
        <v>49</v>
      </c>
      <c r="D44" s="10">
        <v>448</v>
      </c>
      <c r="E44" s="10">
        <v>9</v>
      </c>
      <c r="F44" s="10">
        <v>500</v>
      </c>
      <c r="G44" s="10">
        <v>289</v>
      </c>
      <c r="H44" s="10">
        <v>10000</v>
      </c>
      <c r="I44" s="10">
        <v>3</v>
      </c>
      <c r="J44" s="10">
        <v>230</v>
      </c>
      <c r="K44" s="10">
        <v>118</v>
      </c>
      <c r="L44" s="10">
        <v>5</v>
      </c>
    </row>
    <row r="45" spans="1:12" ht="19.8" customHeight="1" x14ac:dyDescent="0.25">
      <c r="A45" s="8">
        <v>36</v>
      </c>
      <c r="B45" s="9" t="s">
        <v>37</v>
      </c>
      <c r="C45" s="10">
        <v>28</v>
      </c>
      <c r="D45" s="10">
        <v>596</v>
      </c>
      <c r="E45" s="10">
        <v>8</v>
      </c>
      <c r="F45" s="10">
        <v>770</v>
      </c>
      <c r="G45" s="10">
        <v>32</v>
      </c>
      <c r="H45" s="10">
        <v>32670</v>
      </c>
      <c r="I45" s="10">
        <v>154</v>
      </c>
      <c r="J45" s="10">
        <v>29000</v>
      </c>
      <c r="K45" s="10">
        <v>60</v>
      </c>
      <c r="L45" s="10">
        <v>20</v>
      </c>
    </row>
    <row r="46" spans="1:12" ht="19.8" customHeight="1" x14ac:dyDescent="0.25">
      <c r="A46" s="8">
        <v>37</v>
      </c>
      <c r="B46" s="9" t="s">
        <v>38</v>
      </c>
      <c r="C46" s="10">
        <v>43</v>
      </c>
      <c r="D46" s="10">
        <v>1280</v>
      </c>
      <c r="E46" s="10">
        <v>56</v>
      </c>
      <c r="F46" s="10">
        <v>3639</v>
      </c>
      <c r="G46" s="10">
        <v>1325</v>
      </c>
      <c r="H46" s="10">
        <v>61793</v>
      </c>
      <c r="I46" s="10">
        <v>15</v>
      </c>
      <c r="J46" s="10">
        <v>2340</v>
      </c>
      <c r="K46" s="10">
        <v>61</v>
      </c>
      <c r="L46" s="10">
        <v>39</v>
      </c>
    </row>
    <row r="47" spans="1:12" ht="19.8" customHeight="1" x14ac:dyDescent="0.25">
      <c r="A47" s="8">
        <v>38</v>
      </c>
      <c r="B47" s="9" t="s">
        <v>39</v>
      </c>
      <c r="C47" s="10">
        <v>930</v>
      </c>
      <c r="D47" s="10">
        <v>4530</v>
      </c>
      <c r="E47" s="10">
        <v>75</v>
      </c>
      <c r="F47" s="10">
        <v>6500</v>
      </c>
      <c r="G47" s="10">
        <v>121</v>
      </c>
      <c r="H47" s="10">
        <v>15320</v>
      </c>
      <c r="I47" s="10">
        <v>82</v>
      </c>
      <c r="J47" s="10">
        <v>26200</v>
      </c>
      <c r="K47" s="10">
        <v>108</v>
      </c>
      <c r="L47" s="10">
        <v>12</v>
      </c>
    </row>
    <row r="48" spans="1:12" ht="19.8" customHeight="1" x14ac:dyDescent="0.25">
      <c r="A48" s="28" t="s">
        <v>40</v>
      </c>
      <c r="B48" s="28"/>
      <c r="C48" s="28"/>
      <c r="D48" s="28"/>
      <c r="E48" s="28"/>
      <c r="F48" s="28"/>
      <c r="G48" s="28"/>
      <c r="H48" s="28"/>
      <c r="I48" s="28"/>
      <c r="J48" s="28"/>
      <c r="K48" s="28"/>
      <c r="L48" s="28"/>
    </row>
    <row r="49" spans="1:12" ht="19.8" customHeight="1" x14ac:dyDescent="0.25">
      <c r="A49" s="8">
        <v>39</v>
      </c>
      <c r="B49" s="9" t="s">
        <v>41</v>
      </c>
      <c r="C49" s="10">
        <v>200</v>
      </c>
      <c r="D49" s="10">
        <v>765</v>
      </c>
      <c r="E49" s="10">
        <v>41</v>
      </c>
      <c r="F49" s="10">
        <v>1925</v>
      </c>
      <c r="G49" s="10">
        <v>282</v>
      </c>
      <c r="H49" s="10">
        <v>19484</v>
      </c>
      <c r="I49" s="10">
        <v>65</v>
      </c>
      <c r="J49" s="10">
        <v>8734</v>
      </c>
      <c r="K49" s="10">
        <v>29</v>
      </c>
      <c r="L49" s="10">
        <v>31</v>
      </c>
    </row>
    <row r="50" spans="1:12" ht="19.8" customHeight="1" x14ac:dyDescent="0.25">
      <c r="A50" s="8">
        <v>40</v>
      </c>
      <c r="B50" s="9" t="s">
        <v>101</v>
      </c>
      <c r="C50" s="10">
        <v>36</v>
      </c>
      <c r="D50" s="10">
        <v>1837</v>
      </c>
      <c r="E50" s="10">
        <v>71</v>
      </c>
      <c r="F50" s="10">
        <v>3550</v>
      </c>
      <c r="G50" s="10">
        <v>1000</v>
      </c>
      <c r="H50" s="10">
        <v>11900</v>
      </c>
      <c r="I50" s="10">
        <v>21</v>
      </c>
      <c r="J50" s="10">
        <v>3700</v>
      </c>
      <c r="K50" s="10">
        <v>54</v>
      </c>
      <c r="L50" s="10">
        <v>26</v>
      </c>
    </row>
    <row r="51" spans="1:12" ht="19.8" customHeight="1" x14ac:dyDescent="0.25">
      <c r="A51" s="8">
        <v>41</v>
      </c>
      <c r="B51" s="9" t="s">
        <v>42</v>
      </c>
      <c r="C51" s="10">
        <v>143</v>
      </c>
      <c r="D51" s="10">
        <v>5405</v>
      </c>
      <c r="E51" s="10">
        <v>28</v>
      </c>
      <c r="F51" s="10">
        <v>2103</v>
      </c>
      <c r="G51" s="10">
        <v>232</v>
      </c>
      <c r="H51" s="10">
        <v>65650</v>
      </c>
      <c r="I51" s="10">
        <v>121</v>
      </c>
      <c r="J51" s="10">
        <v>41030</v>
      </c>
      <c r="K51" s="10">
        <v>3</v>
      </c>
      <c r="L51" s="10">
        <v>2</v>
      </c>
    </row>
    <row r="52" spans="1:12" ht="19.8" customHeight="1" x14ac:dyDescent="0.25">
      <c r="A52" s="8">
        <v>42</v>
      </c>
      <c r="B52" s="9" t="s">
        <v>43</v>
      </c>
      <c r="C52" s="10">
        <v>200</v>
      </c>
      <c r="D52" s="10">
        <v>1250</v>
      </c>
      <c r="E52" s="10">
        <v>16</v>
      </c>
      <c r="F52" s="10">
        <v>430</v>
      </c>
      <c r="G52" s="10">
        <v>405</v>
      </c>
      <c r="H52" s="10">
        <v>32610</v>
      </c>
      <c r="I52" s="10">
        <v>600</v>
      </c>
      <c r="J52" s="10">
        <v>89345</v>
      </c>
      <c r="K52" s="10">
        <v>1371</v>
      </c>
      <c r="L52" s="10">
        <v>0</v>
      </c>
    </row>
    <row r="53" spans="1:12" ht="19.8" customHeight="1" x14ac:dyDescent="0.25">
      <c r="A53" s="8">
        <v>43</v>
      </c>
      <c r="B53" s="9" t="s">
        <v>44</v>
      </c>
      <c r="C53" s="10">
        <v>108</v>
      </c>
      <c r="D53" s="10">
        <v>286</v>
      </c>
      <c r="E53" s="10">
        <v>125</v>
      </c>
      <c r="F53" s="10">
        <v>3268</v>
      </c>
      <c r="G53" s="10">
        <v>315</v>
      </c>
      <c r="H53" s="10">
        <v>52542</v>
      </c>
      <c r="I53" s="10">
        <v>22</v>
      </c>
      <c r="J53" s="10">
        <v>8536</v>
      </c>
      <c r="K53" s="10">
        <v>5</v>
      </c>
      <c r="L53" s="10">
        <v>25</v>
      </c>
    </row>
    <row r="54" spans="1:12" ht="19.8" customHeight="1" x14ac:dyDescent="0.25">
      <c r="A54" s="28" t="s">
        <v>45</v>
      </c>
      <c r="B54" s="28"/>
      <c r="C54" s="28"/>
      <c r="D54" s="28"/>
      <c r="E54" s="28"/>
      <c r="F54" s="28"/>
      <c r="G54" s="28"/>
      <c r="H54" s="28"/>
      <c r="I54" s="28"/>
      <c r="J54" s="28"/>
      <c r="K54" s="28"/>
      <c r="L54" s="28"/>
    </row>
    <row r="55" spans="1:12" ht="19.8" customHeight="1" x14ac:dyDescent="0.25">
      <c r="A55" s="8">
        <v>44</v>
      </c>
      <c r="B55" s="9" t="s">
        <v>107</v>
      </c>
      <c r="C55" s="10">
        <v>2571</v>
      </c>
      <c r="D55" s="10">
        <v>15679</v>
      </c>
      <c r="E55" s="10">
        <v>824</v>
      </c>
      <c r="F55" s="10">
        <v>43768</v>
      </c>
      <c r="G55" s="10">
        <v>987</v>
      </c>
      <c r="H55" s="10">
        <v>162159</v>
      </c>
      <c r="I55" s="10">
        <v>987</v>
      </c>
      <c r="J55" s="10">
        <v>162159</v>
      </c>
      <c r="K55" s="10">
        <v>678</v>
      </c>
      <c r="L55" s="10">
        <v>1721</v>
      </c>
    </row>
    <row r="56" spans="1:12" ht="19.8" customHeight="1" x14ac:dyDescent="0.25">
      <c r="A56" s="8">
        <v>45</v>
      </c>
      <c r="B56" s="9" t="s">
        <v>106</v>
      </c>
      <c r="C56" s="10">
        <v>120</v>
      </c>
      <c r="D56" s="10">
        <v>250</v>
      </c>
      <c r="E56" s="10">
        <v>8</v>
      </c>
      <c r="F56" s="10">
        <v>1200</v>
      </c>
      <c r="G56" s="10">
        <v>8</v>
      </c>
      <c r="H56" s="10">
        <v>31500</v>
      </c>
      <c r="I56" s="10">
        <v>3</v>
      </c>
      <c r="J56" s="10">
        <v>1500</v>
      </c>
      <c r="K56" s="10">
        <v>82</v>
      </c>
      <c r="L56" s="10">
        <v>8</v>
      </c>
    </row>
    <row r="57" spans="1:12" ht="19.8" customHeight="1" x14ac:dyDescent="0.25">
      <c r="A57" s="8">
        <v>46</v>
      </c>
      <c r="B57" s="9" t="s">
        <v>46</v>
      </c>
      <c r="C57" s="10">
        <v>100</v>
      </c>
      <c r="D57" s="10">
        <v>200</v>
      </c>
      <c r="E57" s="10">
        <v>22</v>
      </c>
      <c r="F57" s="10">
        <v>5970</v>
      </c>
      <c r="G57" s="10">
        <v>57</v>
      </c>
      <c r="H57" s="10">
        <v>68064</v>
      </c>
      <c r="I57" s="10">
        <v>82</v>
      </c>
      <c r="J57" s="10">
        <v>10020</v>
      </c>
      <c r="K57" s="10">
        <v>65</v>
      </c>
      <c r="L57" s="10">
        <v>250</v>
      </c>
    </row>
    <row r="58" spans="1:12" ht="19.8" customHeight="1" x14ac:dyDescent="0.25">
      <c r="A58" s="8">
        <v>47</v>
      </c>
      <c r="B58" s="9" t="s">
        <v>47</v>
      </c>
      <c r="C58" s="10">
        <v>36</v>
      </c>
      <c r="D58" s="10">
        <v>264</v>
      </c>
      <c r="E58" s="10">
        <v>7</v>
      </c>
      <c r="F58" s="10">
        <v>355</v>
      </c>
      <c r="G58" s="10">
        <v>123</v>
      </c>
      <c r="H58" s="10">
        <v>135240</v>
      </c>
      <c r="I58" s="10">
        <v>5</v>
      </c>
      <c r="J58" s="10">
        <v>338</v>
      </c>
      <c r="K58" s="10">
        <v>25</v>
      </c>
      <c r="L58" s="10">
        <v>3</v>
      </c>
    </row>
    <row r="59" spans="1:12" ht="19.8" customHeight="1" x14ac:dyDescent="0.25">
      <c r="A59" s="8">
        <v>48</v>
      </c>
      <c r="B59" s="9" t="s">
        <v>48</v>
      </c>
      <c r="C59" s="10">
        <v>12</v>
      </c>
      <c r="D59" s="10">
        <v>256</v>
      </c>
      <c r="E59" s="10">
        <v>30</v>
      </c>
      <c r="F59" s="10">
        <v>3608</v>
      </c>
      <c r="G59" s="10">
        <v>285</v>
      </c>
      <c r="H59" s="10">
        <v>46550</v>
      </c>
      <c r="I59" s="10">
        <v>185</v>
      </c>
      <c r="J59" s="10">
        <v>21640</v>
      </c>
      <c r="K59" s="10">
        <v>452</v>
      </c>
      <c r="L59" s="10">
        <v>18</v>
      </c>
    </row>
    <row r="60" spans="1:12" ht="19.8" customHeight="1" x14ac:dyDescent="0.25">
      <c r="A60" s="8">
        <v>49</v>
      </c>
      <c r="B60" s="9" t="s">
        <v>49</v>
      </c>
      <c r="C60" s="10">
        <v>72</v>
      </c>
      <c r="D60" s="10">
        <v>300</v>
      </c>
      <c r="E60" s="10">
        <v>31</v>
      </c>
      <c r="F60" s="10">
        <v>6427</v>
      </c>
      <c r="G60" s="10">
        <v>289</v>
      </c>
      <c r="H60" s="10">
        <v>188257</v>
      </c>
      <c r="I60" s="10">
        <v>36</v>
      </c>
      <c r="J60" s="10">
        <v>10550</v>
      </c>
      <c r="K60" s="10">
        <v>15</v>
      </c>
      <c r="L60" s="10">
        <v>5</v>
      </c>
    </row>
    <row r="61" spans="1:12" ht="19.8" customHeight="1" x14ac:dyDescent="0.25">
      <c r="A61" s="8">
        <v>50</v>
      </c>
      <c r="B61" s="9" t="s">
        <v>110</v>
      </c>
      <c r="C61" s="10">
        <v>169</v>
      </c>
      <c r="D61" s="10">
        <v>2558</v>
      </c>
      <c r="E61" s="10">
        <v>107</v>
      </c>
      <c r="F61" s="10">
        <v>3667</v>
      </c>
      <c r="G61" s="10">
        <v>437</v>
      </c>
      <c r="H61" s="10">
        <v>29148</v>
      </c>
      <c r="I61" s="10">
        <v>123</v>
      </c>
      <c r="J61" s="10">
        <v>11259</v>
      </c>
      <c r="K61" s="10">
        <v>15</v>
      </c>
      <c r="L61" s="10">
        <v>19</v>
      </c>
    </row>
    <row r="62" spans="1:12" ht="19.8" customHeight="1" x14ac:dyDescent="0.25">
      <c r="A62" s="28" t="s">
        <v>50</v>
      </c>
      <c r="B62" s="28"/>
      <c r="C62" s="28"/>
      <c r="D62" s="28"/>
      <c r="E62" s="28"/>
      <c r="F62" s="28"/>
      <c r="G62" s="28"/>
      <c r="H62" s="28"/>
      <c r="I62" s="28"/>
      <c r="J62" s="28"/>
      <c r="K62" s="28"/>
      <c r="L62" s="28"/>
    </row>
    <row r="63" spans="1:12" ht="19.8" customHeight="1" x14ac:dyDescent="0.25">
      <c r="A63" s="8">
        <v>51</v>
      </c>
      <c r="B63" s="9" t="s">
        <v>51</v>
      </c>
      <c r="C63" s="10">
        <v>137</v>
      </c>
      <c r="D63" s="10">
        <v>205</v>
      </c>
      <c r="E63" s="10">
        <v>182</v>
      </c>
      <c r="F63" s="10">
        <v>521</v>
      </c>
      <c r="G63" s="10">
        <v>182</v>
      </c>
      <c r="H63" s="10">
        <v>10920</v>
      </c>
      <c r="I63" s="10">
        <v>189</v>
      </c>
      <c r="J63" s="10">
        <v>12953</v>
      </c>
      <c r="K63" s="10">
        <v>17</v>
      </c>
      <c r="L63" s="10">
        <v>15</v>
      </c>
    </row>
    <row r="64" spans="1:12" ht="19.8" customHeight="1" x14ac:dyDescent="0.25">
      <c r="A64" s="8">
        <v>52</v>
      </c>
      <c r="B64" s="9" t="s">
        <v>52</v>
      </c>
      <c r="C64" s="10">
        <v>25</v>
      </c>
      <c r="D64" s="10">
        <v>250</v>
      </c>
      <c r="E64" s="10">
        <v>19</v>
      </c>
      <c r="F64" s="10">
        <v>1500</v>
      </c>
      <c r="G64" s="10">
        <v>200</v>
      </c>
      <c r="H64" s="10">
        <v>20000</v>
      </c>
      <c r="I64" s="10">
        <v>17</v>
      </c>
      <c r="J64" s="10">
        <v>5000</v>
      </c>
      <c r="K64" s="10">
        <v>40</v>
      </c>
      <c r="L64" s="10">
        <v>30</v>
      </c>
    </row>
    <row r="65" spans="1:12" ht="19.8" customHeight="1" x14ac:dyDescent="0.25">
      <c r="A65" s="8">
        <v>53</v>
      </c>
      <c r="B65" s="9" t="s">
        <v>53</v>
      </c>
      <c r="C65" s="10">
        <v>280</v>
      </c>
      <c r="D65" s="10">
        <v>2700</v>
      </c>
      <c r="E65" s="10">
        <v>25</v>
      </c>
      <c r="F65" s="10">
        <v>2450</v>
      </c>
      <c r="G65" s="10">
        <v>300</v>
      </c>
      <c r="H65" s="10">
        <v>38400</v>
      </c>
      <c r="I65" s="10">
        <v>22</v>
      </c>
      <c r="J65" s="10">
        <v>1569</v>
      </c>
      <c r="K65" s="10">
        <v>189</v>
      </c>
      <c r="L65" s="10">
        <v>15</v>
      </c>
    </row>
    <row r="66" spans="1:12" ht="19.8" customHeight="1" x14ac:dyDescent="0.25">
      <c r="A66" s="8">
        <v>54</v>
      </c>
      <c r="B66" s="9" t="s">
        <v>54</v>
      </c>
      <c r="C66" s="10">
        <v>11</v>
      </c>
      <c r="D66" s="10">
        <v>74</v>
      </c>
      <c r="E66" s="10">
        <v>12</v>
      </c>
      <c r="F66" s="10">
        <v>427</v>
      </c>
      <c r="G66" s="10">
        <v>14</v>
      </c>
      <c r="H66" s="10">
        <v>1280</v>
      </c>
      <c r="I66" s="10">
        <v>6</v>
      </c>
      <c r="J66" s="10">
        <v>459</v>
      </c>
      <c r="K66" s="10">
        <v>20</v>
      </c>
      <c r="L66" s="10">
        <v>40</v>
      </c>
    </row>
    <row r="67" spans="1:12" ht="19.8" customHeight="1" x14ac:dyDescent="0.25">
      <c r="A67" s="8">
        <v>55</v>
      </c>
      <c r="B67" s="9" t="s">
        <v>55</v>
      </c>
      <c r="C67" s="10">
        <v>36</v>
      </c>
      <c r="D67" s="10">
        <v>346</v>
      </c>
      <c r="E67" s="10">
        <v>15</v>
      </c>
      <c r="F67" s="10">
        <v>989</v>
      </c>
      <c r="G67" s="10">
        <v>310</v>
      </c>
      <c r="H67" s="10">
        <v>44240</v>
      </c>
      <c r="I67" s="10">
        <v>14</v>
      </c>
      <c r="J67" s="10">
        <v>4510</v>
      </c>
      <c r="K67" s="10">
        <v>32</v>
      </c>
      <c r="L67" s="10">
        <v>14</v>
      </c>
    </row>
    <row r="68" spans="1:12" ht="19.8" customHeight="1" x14ac:dyDescent="0.25">
      <c r="A68" s="8">
        <v>56</v>
      </c>
      <c r="B68" s="9" t="s">
        <v>56</v>
      </c>
      <c r="C68" s="10">
        <v>150</v>
      </c>
      <c r="D68" s="10">
        <v>350</v>
      </c>
      <c r="E68" s="10">
        <v>18</v>
      </c>
      <c r="F68" s="10">
        <v>2850</v>
      </c>
      <c r="G68" s="10">
        <v>18</v>
      </c>
      <c r="H68" s="10">
        <v>3140</v>
      </c>
      <c r="I68" s="10">
        <v>6</v>
      </c>
      <c r="J68" s="10">
        <v>800</v>
      </c>
      <c r="K68" s="10">
        <v>25</v>
      </c>
      <c r="L68" s="10">
        <v>15</v>
      </c>
    </row>
    <row r="69" spans="1:12" ht="19.8" customHeight="1" x14ac:dyDescent="0.25">
      <c r="A69" s="28" t="s">
        <v>57</v>
      </c>
      <c r="B69" s="28"/>
      <c r="C69" s="28"/>
      <c r="D69" s="28"/>
      <c r="E69" s="28"/>
      <c r="F69" s="28"/>
      <c r="G69" s="28"/>
      <c r="H69" s="28"/>
      <c r="I69" s="28"/>
      <c r="J69" s="28"/>
      <c r="K69" s="28"/>
      <c r="L69" s="28"/>
    </row>
    <row r="70" spans="1:12" ht="19.8" customHeight="1" x14ac:dyDescent="0.25">
      <c r="A70" s="8">
        <v>57</v>
      </c>
      <c r="B70" s="9" t="s">
        <v>58</v>
      </c>
      <c r="C70" s="10">
        <v>179</v>
      </c>
      <c r="D70" s="10">
        <v>256</v>
      </c>
      <c r="E70" s="10">
        <v>23</v>
      </c>
      <c r="F70" s="10">
        <v>265</v>
      </c>
      <c r="G70" s="10">
        <v>23</v>
      </c>
      <c r="H70" s="10">
        <v>2519</v>
      </c>
      <c r="I70" s="10">
        <v>23</v>
      </c>
      <c r="J70" s="10">
        <v>2634</v>
      </c>
      <c r="K70" s="10">
        <v>15</v>
      </c>
      <c r="L70" s="10">
        <v>10</v>
      </c>
    </row>
    <row r="71" spans="1:12" ht="19.8" customHeight="1" x14ac:dyDescent="0.25">
      <c r="A71" s="8">
        <v>58</v>
      </c>
      <c r="B71" s="9" t="s">
        <v>59</v>
      </c>
      <c r="C71" s="10">
        <v>260</v>
      </c>
      <c r="D71" s="10">
        <v>570</v>
      </c>
      <c r="E71" s="10">
        <v>19</v>
      </c>
      <c r="F71" s="10">
        <v>2280</v>
      </c>
      <c r="G71" s="10">
        <v>569</v>
      </c>
      <c r="H71" s="10">
        <v>61750</v>
      </c>
      <c r="I71" s="10">
        <v>36</v>
      </c>
      <c r="J71" s="10">
        <v>8750</v>
      </c>
      <c r="K71" s="10">
        <v>1657</v>
      </c>
      <c r="L71" s="10">
        <v>224</v>
      </c>
    </row>
    <row r="72" spans="1:12" ht="19.8" customHeight="1" x14ac:dyDescent="0.25">
      <c r="A72" s="8">
        <v>59</v>
      </c>
      <c r="B72" s="9" t="s">
        <v>60</v>
      </c>
      <c r="C72" s="10">
        <v>258</v>
      </c>
      <c r="D72" s="10">
        <v>2493</v>
      </c>
      <c r="E72" s="10">
        <v>16</v>
      </c>
      <c r="F72" s="10">
        <v>2192</v>
      </c>
      <c r="G72" s="10">
        <v>158</v>
      </c>
      <c r="H72" s="10">
        <v>8216</v>
      </c>
      <c r="I72" s="10">
        <v>70</v>
      </c>
      <c r="J72" s="10">
        <v>6860</v>
      </c>
      <c r="K72" s="10">
        <v>25</v>
      </c>
      <c r="L72" s="10">
        <v>3</v>
      </c>
    </row>
    <row r="73" spans="1:12" ht="19.8" customHeight="1" x14ac:dyDescent="0.25">
      <c r="A73" s="8">
        <v>60</v>
      </c>
      <c r="B73" s="9" t="s">
        <v>61</v>
      </c>
      <c r="C73" s="10">
        <v>95</v>
      </c>
      <c r="D73" s="10">
        <v>2465</v>
      </c>
      <c r="E73" s="10">
        <v>194</v>
      </c>
      <c r="F73" s="10">
        <v>1254</v>
      </c>
      <c r="G73" s="10">
        <v>220</v>
      </c>
      <c r="H73" s="10">
        <v>9734</v>
      </c>
      <c r="I73" s="10">
        <v>13</v>
      </c>
      <c r="J73" s="10">
        <v>2890</v>
      </c>
      <c r="K73" s="10">
        <v>26</v>
      </c>
      <c r="L73" s="10">
        <v>104</v>
      </c>
    </row>
    <row r="74" spans="1:12" ht="19.8" customHeight="1" x14ac:dyDescent="0.25">
      <c r="A74" s="8">
        <v>61</v>
      </c>
      <c r="B74" s="9" t="s">
        <v>62</v>
      </c>
      <c r="C74" s="10">
        <v>150</v>
      </c>
      <c r="D74" s="10">
        <v>2300</v>
      </c>
      <c r="E74" s="10">
        <v>29</v>
      </c>
      <c r="F74" s="10">
        <v>1035</v>
      </c>
      <c r="G74" s="10">
        <v>571</v>
      </c>
      <c r="H74" s="10">
        <v>18988</v>
      </c>
      <c r="I74" s="10">
        <v>22</v>
      </c>
      <c r="J74" s="10">
        <v>3017</v>
      </c>
      <c r="K74" s="10">
        <v>132</v>
      </c>
      <c r="L74" s="10">
        <v>49</v>
      </c>
    </row>
    <row r="75" spans="1:12" ht="19.8" customHeight="1" x14ac:dyDescent="0.25">
      <c r="A75" s="8">
        <v>62</v>
      </c>
      <c r="B75" s="9" t="s">
        <v>63</v>
      </c>
      <c r="C75" s="10">
        <v>187</v>
      </c>
      <c r="D75" s="10">
        <v>3410</v>
      </c>
      <c r="E75" s="10">
        <v>25</v>
      </c>
      <c r="F75" s="10">
        <v>809</v>
      </c>
      <c r="G75" s="10">
        <v>25</v>
      </c>
      <c r="H75" s="10">
        <v>2825</v>
      </c>
      <c r="I75" s="10">
        <v>25</v>
      </c>
      <c r="J75" s="10">
        <v>2825</v>
      </c>
      <c r="K75" s="10">
        <v>25</v>
      </c>
      <c r="L75" s="10">
        <v>16</v>
      </c>
    </row>
    <row r="76" spans="1:12" ht="19.8" customHeight="1" x14ac:dyDescent="0.25">
      <c r="A76" s="8">
        <v>63</v>
      </c>
      <c r="B76" s="9" t="s">
        <v>64</v>
      </c>
      <c r="C76" s="10">
        <v>187</v>
      </c>
      <c r="D76" s="10">
        <v>348</v>
      </c>
      <c r="E76" s="10">
        <v>33</v>
      </c>
      <c r="F76" s="10">
        <v>852</v>
      </c>
      <c r="G76" s="10">
        <v>372</v>
      </c>
      <c r="H76" s="10">
        <v>13982</v>
      </c>
      <c r="I76" s="10">
        <v>27</v>
      </c>
      <c r="J76" s="10">
        <v>3595</v>
      </c>
      <c r="K76" s="10">
        <v>84</v>
      </c>
      <c r="L76" s="10">
        <v>17</v>
      </c>
    </row>
    <row r="77" spans="1:12" ht="19.8" customHeight="1" x14ac:dyDescent="0.25">
      <c r="A77" s="28" t="s">
        <v>65</v>
      </c>
      <c r="B77" s="28"/>
      <c r="C77" s="28"/>
      <c r="D77" s="28"/>
      <c r="E77" s="28"/>
      <c r="F77" s="28"/>
      <c r="G77" s="28"/>
      <c r="H77" s="28"/>
      <c r="I77" s="28"/>
      <c r="J77" s="28"/>
      <c r="K77" s="28"/>
      <c r="L77" s="28"/>
    </row>
    <row r="78" spans="1:12" ht="19.8" customHeight="1" x14ac:dyDescent="0.25">
      <c r="A78" s="8">
        <v>64</v>
      </c>
      <c r="B78" s="9" t="s">
        <v>112</v>
      </c>
      <c r="C78" s="10">
        <v>60</v>
      </c>
      <c r="D78" s="10">
        <v>78</v>
      </c>
      <c r="E78" s="10">
        <v>120</v>
      </c>
      <c r="F78" s="10">
        <v>6700</v>
      </c>
      <c r="G78" s="10">
        <v>178</v>
      </c>
      <c r="H78" s="10">
        <v>16200</v>
      </c>
      <c r="I78" s="10">
        <v>140</v>
      </c>
      <c r="J78" s="10">
        <v>24000</v>
      </c>
      <c r="K78" s="10">
        <v>61</v>
      </c>
      <c r="L78" s="10">
        <v>26</v>
      </c>
    </row>
    <row r="79" spans="1:12" ht="19.8" customHeight="1" x14ac:dyDescent="0.25">
      <c r="A79" s="8">
        <v>65</v>
      </c>
      <c r="B79" s="21" t="s">
        <v>111</v>
      </c>
      <c r="C79" s="10">
        <v>300</v>
      </c>
      <c r="D79" s="10">
        <v>1500</v>
      </c>
      <c r="E79" s="10">
        <v>40</v>
      </c>
      <c r="F79" s="10">
        <v>3500</v>
      </c>
      <c r="G79" s="10">
        <v>40</v>
      </c>
      <c r="H79" s="10">
        <v>20000</v>
      </c>
      <c r="I79" s="10">
        <v>15</v>
      </c>
      <c r="J79" s="10">
        <v>8000</v>
      </c>
      <c r="K79" s="10">
        <v>500</v>
      </c>
      <c r="L79" s="10">
        <v>17</v>
      </c>
    </row>
    <row r="80" spans="1:12" ht="19.8" customHeight="1" x14ac:dyDescent="0.25">
      <c r="A80" s="8">
        <v>66</v>
      </c>
      <c r="B80" s="9" t="s">
        <v>117</v>
      </c>
      <c r="C80" s="10">
        <v>302</v>
      </c>
      <c r="D80" s="10">
        <v>1406</v>
      </c>
      <c r="E80" s="10">
        <v>43</v>
      </c>
      <c r="F80" s="10">
        <v>2300</v>
      </c>
      <c r="G80" s="10">
        <v>53</v>
      </c>
      <c r="H80" s="10">
        <v>8670</v>
      </c>
      <c r="I80" s="10">
        <v>34</v>
      </c>
      <c r="J80" s="10">
        <v>1200</v>
      </c>
      <c r="K80" s="10">
        <v>16</v>
      </c>
      <c r="L80" s="10">
        <v>46</v>
      </c>
    </row>
    <row r="81" spans="1:12" ht="19.8" customHeight="1" x14ac:dyDescent="0.25">
      <c r="A81" s="8">
        <v>67</v>
      </c>
      <c r="B81" s="21" t="s">
        <v>116</v>
      </c>
      <c r="C81" s="10">
        <v>143</v>
      </c>
      <c r="D81" s="10">
        <v>5250</v>
      </c>
      <c r="E81" s="10">
        <v>125</v>
      </c>
      <c r="F81" s="10">
        <v>2250</v>
      </c>
      <c r="G81" s="10">
        <v>125</v>
      </c>
      <c r="H81" s="10">
        <v>6650</v>
      </c>
      <c r="I81" s="10">
        <v>34</v>
      </c>
      <c r="J81" s="10">
        <v>2360</v>
      </c>
      <c r="K81" s="10">
        <v>785</v>
      </c>
      <c r="L81" s="10">
        <v>785</v>
      </c>
    </row>
    <row r="82" spans="1:12" ht="19.8" customHeight="1" x14ac:dyDescent="0.25">
      <c r="A82" s="31" t="s">
        <v>115</v>
      </c>
      <c r="B82" s="32"/>
      <c r="C82" s="11">
        <f>SUM(C5:C81)</f>
        <v>14366</v>
      </c>
      <c r="D82" s="11">
        <f t="shared" ref="D82:L82" si="0">SUM(D5:D81)</f>
        <v>122545</v>
      </c>
      <c r="E82" s="11">
        <f t="shared" si="0"/>
        <v>5262</v>
      </c>
      <c r="F82" s="11">
        <f t="shared" si="0"/>
        <v>209092</v>
      </c>
      <c r="G82" s="11">
        <f t="shared" si="0"/>
        <v>25279</v>
      </c>
      <c r="H82" s="11">
        <f t="shared" si="0"/>
        <v>2445729</v>
      </c>
      <c r="I82" s="11">
        <f t="shared" si="0"/>
        <v>8437</v>
      </c>
      <c r="J82" s="11">
        <f t="shared" si="0"/>
        <v>1249817</v>
      </c>
      <c r="K82" s="11">
        <f t="shared" si="0"/>
        <v>9448</v>
      </c>
      <c r="L82" s="11">
        <f t="shared" si="0"/>
        <v>5795</v>
      </c>
    </row>
  </sheetData>
  <mergeCells count="19">
    <mergeCell ref="A62:L62"/>
    <mergeCell ref="A69:L69"/>
    <mergeCell ref="A77:L77"/>
    <mergeCell ref="A82:B82"/>
    <mergeCell ref="A1:L1"/>
    <mergeCell ref="B2:B3"/>
    <mergeCell ref="A2:A3"/>
    <mergeCell ref="A54:L54"/>
    <mergeCell ref="A4:L4"/>
    <mergeCell ref="A11:L11"/>
    <mergeCell ref="A18:L18"/>
    <mergeCell ref="A24:L24"/>
    <mergeCell ref="A33:L33"/>
    <mergeCell ref="A40:L40"/>
    <mergeCell ref="A48:L48"/>
    <mergeCell ref="C2:D2"/>
    <mergeCell ref="E2:H2"/>
    <mergeCell ref="I2:J2"/>
    <mergeCell ref="K2:L2"/>
  </mergeCells>
  <printOptions horizontalCentered="1"/>
  <pageMargins left="0.31496062992125984" right="0.31496062992125984" top="0.55118110236220474" bottom="0.55118110236220474"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B954D-8C80-478C-95CB-7328E66DAC56}">
  <dimension ref="A1:R82"/>
  <sheetViews>
    <sheetView view="pageLayout" zoomScaleNormal="100" workbookViewId="0">
      <selection activeCell="H56" sqref="H56"/>
    </sheetView>
  </sheetViews>
  <sheetFormatPr defaultColWidth="8.6640625" defaultRowHeight="13.8" x14ac:dyDescent="0.25"/>
  <cols>
    <col min="1" max="1" width="5.77734375" style="1" customWidth="1"/>
    <col min="2" max="2" width="14.21875" customWidth="1"/>
    <col min="3" max="5" width="7.77734375" customWidth="1"/>
    <col min="6" max="6" width="5.44140625" customWidth="1"/>
    <col min="7" max="10" width="7.77734375" customWidth="1"/>
    <col min="11" max="11" width="6.6640625" customWidth="1"/>
    <col min="12" max="12" width="6.21875" customWidth="1"/>
    <col min="13" max="15" width="7.77734375" customWidth="1"/>
    <col min="16" max="16" width="9.109375" customWidth="1"/>
    <col min="17" max="17" width="7.77734375" customWidth="1"/>
    <col min="18" max="18" width="8.6640625" customWidth="1"/>
  </cols>
  <sheetData>
    <row r="1" spans="1:18" ht="56.55" customHeight="1" x14ac:dyDescent="0.25">
      <c r="A1" s="24" t="s">
        <v>120</v>
      </c>
      <c r="B1" s="25"/>
      <c r="C1" s="25"/>
      <c r="D1" s="25"/>
      <c r="E1" s="25"/>
      <c r="F1" s="25"/>
      <c r="G1" s="25"/>
      <c r="H1" s="25"/>
      <c r="I1" s="25"/>
      <c r="J1" s="25"/>
      <c r="K1" s="25"/>
      <c r="L1" s="25"/>
      <c r="M1" s="25"/>
      <c r="N1" s="25"/>
      <c r="O1" s="25"/>
      <c r="P1" s="25"/>
      <c r="Q1" s="25"/>
      <c r="R1" s="25"/>
    </row>
    <row r="2" spans="1:18" s="2" customFormat="1" ht="61.05" customHeight="1" x14ac:dyDescent="0.25">
      <c r="A2" s="33" t="s">
        <v>76</v>
      </c>
      <c r="B2" s="33" t="s">
        <v>77</v>
      </c>
      <c r="C2" s="35" t="s">
        <v>70</v>
      </c>
      <c r="D2" s="35"/>
      <c r="E2" s="35" t="s">
        <v>71</v>
      </c>
      <c r="F2" s="35"/>
      <c r="G2" s="35" t="s">
        <v>72</v>
      </c>
      <c r="H2" s="35"/>
      <c r="I2" s="35" t="s">
        <v>73</v>
      </c>
      <c r="J2" s="35"/>
      <c r="K2" s="35"/>
      <c r="L2" s="35"/>
      <c r="M2" s="35"/>
      <c r="N2" s="35"/>
      <c r="O2" s="35" t="s">
        <v>74</v>
      </c>
      <c r="P2" s="35"/>
      <c r="Q2" s="35" t="s">
        <v>75</v>
      </c>
      <c r="R2" s="35"/>
    </row>
    <row r="3" spans="1:18" s="2" customFormat="1" ht="72" x14ac:dyDescent="0.25">
      <c r="A3" s="34"/>
      <c r="B3" s="34"/>
      <c r="C3" s="6" t="s">
        <v>88</v>
      </c>
      <c r="D3" s="5" t="s">
        <v>89</v>
      </c>
      <c r="E3" s="5" t="s">
        <v>90</v>
      </c>
      <c r="F3" s="5" t="s">
        <v>91</v>
      </c>
      <c r="G3" s="6" t="s">
        <v>92</v>
      </c>
      <c r="H3" s="7" t="s">
        <v>93</v>
      </c>
      <c r="I3" s="5" t="s">
        <v>94</v>
      </c>
      <c r="J3" s="5" t="s">
        <v>95</v>
      </c>
      <c r="K3" s="6" t="s">
        <v>118</v>
      </c>
      <c r="L3" s="6" t="s">
        <v>96</v>
      </c>
      <c r="M3" s="5" t="s">
        <v>97</v>
      </c>
      <c r="N3" s="7" t="s">
        <v>98</v>
      </c>
      <c r="O3" s="5" t="s">
        <v>99</v>
      </c>
      <c r="P3" s="5" t="s">
        <v>100</v>
      </c>
      <c r="Q3" s="5" t="s">
        <v>99</v>
      </c>
      <c r="R3" s="5" t="s">
        <v>100</v>
      </c>
    </row>
    <row r="4" spans="1:18" x14ac:dyDescent="0.25">
      <c r="A4" s="37" t="s">
        <v>0</v>
      </c>
      <c r="B4" s="37"/>
      <c r="C4" s="37"/>
      <c r="D4" s="37"/>
      <c r="E4" s="37"/>
      <c r="F4" s="37"/>
      <c r="G4" s="37"/>
      <c r="H4" s="37"/>
      <c r="I4" s="37"/>
      <c r="J4" s="37"/>
      <c r="K4" s="37"/>
      <c r="L4" s="37"/>
      <c r="M4" s="37"/>
      <c r="N4" s="37"/>
      <c r="O4" s="37"/>
      <c r="P4" s="37"/>
      <c r="Q4" s="37"/>
      <c r="R4" s="37"/>
    </row>
    <row r="5" spans="1:18" x14ac:dyDescent="0.25">
      <c r="A5" s="12">
        <v>1</v>
      </c>
      <c r="B5" s="13" t="s">
        <v>1</v>
      </c>
      <c r="C5" s="14">
        <v>65</v>
      </c>
      <c r="D5" s="14">
        <v>1</v>
      </c>
      <c r="E5" s="14">
        <v>24</v>
      </c>
      <c r="F5" s="14">
        <v>3</v>
      </c>
      <c r="G5" s="14">
        <v>65</v>
      </c>
      <c r="H5" s="14">
        <v>45</v>
      </c>
      <c r="I5" s="14">
        <v>834</v>
      </c>
      <c r="J5" s="14" t="s">
        <v>113</v>
      </c>
      <c r="K5" s="14">
        <v>56</v>
      </c>
      <c r="L5" s="22" t="s">
        <v>121</v>
      </c>
      <c r="M5" s="14">
        <v>5792</v>
      </c>
      <c r="N5" s="14">
        <v>387</v>
      </c>
      <c r="O5" s="14">
        <v>266</v>
      </c>
      <c r="P5" s="14">
        <v>18685</v>
      </c>
      <c r="Q5" s="14">
        <v>361</v>
      </c>
      <c r="R5" s="14">
        <v>25732</v>
      </c>
    </row>
    <row r="6" spans="1:18" x14ac:dyDescent="0.25">
      <c r="A6" s="12">
        <v>2</v>
      </c>
      <c r="B6" s="13" t="s">
        <v>2</v>
      </c>
      <c r="C6" s="14">
        <v>19</v>
      </c>
      <c r="D6" s="14">
        <v>1</v>
      </c>
      <c r="E6" s="14">
        <v>65</v>
      </c>
      <c r="F6" s="14">
        <v>1</v>
      </c>
      <c r="G6" s="14">
        <v>2760</v>
      </c>
      <c r="H6" s="14">
        <v>80</v>
      </c>
      <c r="I6" s="14">
        <v>1350</v>
      </c>
      <c r="J6" s="14">
        <v>405</v>
      </c>
      <c r="K6" s="22" t="s">
        <v>121</v>
      </c>
      <c r="L6" s="14">
        <v>1</v>
      </c>
      <c r="M6" s="14">
        <v>3200</v>
      </c>
      <c r="N6" s="14">
        <v>250</v>
      </c>
      <c r="O6" s="14">
        <v>311</v>
      </c>
      <c r="P6" s="14">
        <v>46000</v>
      </c>
      <c r="Q6" s="14">
        <v>375</v>
      </c>
      <c r="R6" s="14">
        <v>40000</v>
      </c>
    </row>
    <row r="7" spans="1:18" x14ac:dyDescent="0.25">
      <c r="A7" s="12">
        <v>3</v>
      </c>
      <c r="B7" s="13" t="s">
        <v>3</v>
      </c>
      <c r="C7" s="14">
        <v>103</v>
      </c>
      <c r="D7" s="14">
        <v>14</v>
      </c>
      <c r="E7" s="14">
        <v>9</v>
      </c>
      <c r="F7" s="14">
        <v>1</v>
      </c>
      <c r="G7" s="14">
        <v>4029</v>
      </c>
      <c r="H7" s="14">
        <v>200</v>
      </c>
      <c r="I7" s="14">
        <v>3500</v>
      </c>
      <c r="J7" s="14">
        <v>544</v>
      </c>
      <c r="K7" s="14">
        <v>22</v>
      </c>
      <c r="L7" s="14">
        <v>22</v>
      </c>
      <c r="M7" s="14">
        <v>4750</v>
      </c>
      <c r="N7" s="14">
        <v>450</v>
      </c>
      <c r="O7" s="14">
        <v>57</v>
      </c>
      <c r="P7" s="14">
        <v>8510</v>
      </c>
      <c r="Q7" s="14">
        <v>124</v>
      </c>
      <c r="R7" s="14">
        <v>8510</v>
      </c>
    </row>
    <row r="8" spans="1:18" x14ac:dyDescent="0.25">
      <c r="A8" s="12">
        <v>4</v>
      </c>
      <c r="B8" s="13" t="s">
        <v>4</v>
      </c>
      <c r="C8" s="14">
        <v>492</v>
      </c>
      <c r="D8" s="14">
        <v>54</v>
      </c>
      <c r="E8" s="14">
        <v>345</v>
      </c>
      <c r="F8" s="14">
        <v>2</v>
      </c>
      <c r="G8" s="14">
        <v>42000</v>
      </c>
      <c r="H8" s="14">
        <v>8000</v>
      </c>
      <c r="I8" s="14">
        <v>9100</v>
      </c>
      <c r="J8" s="14">
        <v>4600</v>
      </c>
      <c r="K8" s="14">
        <v>27</v>
      </c>
      <c r="L8" s="14">
        <v>18</v>
      </c>
      <c r="M8" s="14">
        <v>3945</v>
      </c>
      <c r="N8" s="14">
        <v>530</v>
      </c>
      <c r="O8" s="14">
        <v>300</v>
      </c>
      <c r="P8" s="14">
        <v>45000</v>
      </c>
      <c r="Q8" s="14">
        <v>350</v>
      </c>
      <c r="R8" s="14">
        <v>40000</v>
      </c>
    </row>
    <row r="9" spans="1:18" x14ac:dyDescent="0.25">
      <c r="A9" s="12">
        <v>5</v>
      </c>
      <c r="B9" s="13" t="s">
        <v>109</v>
      </c>
      <c r="C9" s="14">
        <v>125</v>
      </c>
      <c r="D9" s="14">
        <v>14</v>
      </c>
      <c r="E9" s="14">
        <v>230</v>
      </c>
      <c r="F9" s="14">
        <v>129</v>
      </c>
      <c r="G9" s="14">
        <v>2630</v>
      </c>
      <c r="H9" s="14">
        <v>520</v>
      </c>
      <c r="I9" s="14">
        <v>2650</v>
      </c>
      <c r="J9" s="14">
        <v>795</v>
      </c>
      <c r="K9" s="14">
        <v>120</v>
      </c>
      <c r="L9" s="14">
        <v>24</v>
      </c>
      <c r="M9" s="14">
        <v>5600</v>
      </c>
      <c r="N9" s="14">
        <v>336</v>
      </c>
      <c r="O9" s="14">
        <v>225</v>
      </c>
      <c r="P9" s="14">
        <v>32500</v>
      </c>
      <c r="Q9" s="14">
        <v>226</v>
      </c>
      <c r="R9" s="14">
        <v>32500</v>
      </c>
    </row>
    <row r="10" spans="1:18" x14ac:dyDescent="0.25">
      <c r="A10" s="12">
        <v>6</v>
      </c>
      <c r="B10" s="13" t="s">
        <v>5</v>
      </c>
      <c r="C10" s="14">
        <v>291</v>
      </c>
      <c r="D10" s="14">
        <v>11</v>
      </c>
      <c r="E10" s="14">
        <v>1270</v>
      </c>
      <c r="F10" s="14">
        <v>3</v>
      </c>
      <c r="G10" s="14">
        <v>811</v>
      </c>
      <c r="H10" s="14">
        <v>196</v>
      </c>
      <c r="I10" s="14">
        <v>386</v>
      </c>
      <c r="J10" s="14">
        <v>100</v>
      </c>
      <c r="K10" s="14">
        <v>26</v>
      </c>
      <c r="L10" s="14">
        <v>17</v>
      </c>
      <c r="M10" s="14">
        <v>4994</v>
      </c>
      <c r="N10" s="14">
        <v>700</v>
      </c>
      <c r="O10" s="14">
        <v>326</v>
      </c>
      <c r="P10" s="14">
        <v>10648</v>
      </c>
      <c r="Q10" s="14">
        <v>241</v>
      </c>
      <c r="R10" s="14">
        <v>25000</v>
      </c>
    </row>
    <row r="11" spans="1:18" x14ac:dyDescent="0.25">
      <c r="A11" s="36" t="s">
        <v>6</v>
      </c>
      <c r="B11" s="36"/>
      <c r="C11" s="36"/>
      <c r="D11" s="36"/>
      <c r="E11" s="36"/>
      <c r="F11" s="36"/>
      <c r="G11" s="36"/>
      <c r="H11" s="36"/>
      <c r="I11" s="36"/>
      <c r="J11" s="36"/>
      <c r="K11" s="36"/>
      <c r="L11" s="36"/>
      <c r="M11" s="36"/>
      <c r="N11" s="36"/>
      <c r="O11" s="36"/>
      <c r="P11" s="36"/>
      <c r="Q11" s="36"/>
      <c r="R11" s="36"/>
    </row>
    <row r="12" spans="1:18" x14ac:dyDescent="0.25">
      <c r="A12" s="12">
        <v>7</v>
      </c>
      <c r="B12" s="13" t="s">
        <v>7</v>
      </c>
      <c r="C12" s="14">
        <v>108</v>
      </c>
      <c r="D12" s="14">
        <v>12</v>
      </c>
      <c r="E12" s="14">
        <v>145</v>
      </c>
      <c r="F12" s="14">
        <v>16</v>
      </c>
      <c r="G12" s="22" t="s">
        <v>121</v>
      </c>
      <c r="H12" s="22" t="s">
        <v>121</v>
      </c>
      <c r="I12" s="14">
        <v>3153</v>
      </c>
      <c r="J12" s="14">
        <v>642</v>
      </c>
      <c r="K12" s="22" t="s">
        <v>121</v>
      </c>
      <c r="L12" s="14">
        <v>2</v>
      </c>
      <c r="M12" s="14">
        <v>940</v>
      </c>
      <c r="N12" s="14">
        <v>47</v>
      </c>
      <c r="O12" s="14">
        <v>122</v>
      </c>
      <c r="P12" s="14">
        <v>65321</v>
      </c>
      <c r="Q12" s="14">
        <v>147</v>
      </c>
      <c r="R12" s="14">
        <v>12653</v>
      </c>
    </row>
    <row r="13" spans="1:18" x14ac:dyDescent="0.25">
      <c r="A13" s="12">
        <v>8</v>
      </c>
      <c r="B13" s="13" t="s">
        <v>8</v>
      </c>
      <c r="C13" s="14">
        <v>65</v>
      </c>
      <c r="D13" s="14">
        <v>13</v>
      </c>
      <c r="E13" s="14">
        <v>590</v>
      </c>
      <c r="F13" s="14">
        <v>3</v>
      </c>
      <c r="G13" s="14">
        <v>22710</v>
      </c>
      <c r="H13" s="14">
        <v>6598</v>
      </c>
      <c r="I13" s="14">
        <v>4523</v>
      </c>
      <c r="J13" s="14">
        <v>3000</v>
      </c>
      <c r="K13" s="14">
        <v>1</v>
      </c>
      <c r="L13" s="14">
        <v>6</v>
      </c>
      <c r="M13" s="14">
        <v>4122</v>
      </c>
      <c r="N13" s="14">
        <v>220</v>
      </c>
      <c r="O13" s="14">
        <v>310</v>
      </c>
      <c r="P13" s="14">
        <v>24828</v>
      </c>
      <c r="Q13" s="14">
        <v>224</v>
      </c>
      <c r="R13" s="14">
        <v>24398</v>
      </c>
    </row>
    <row r="14" spans="1:18" x14ac:dyDescent="0.25">
      <c r="A14" s="12">
        <v>9</v>
      </c>
      <c r="B14" s="13" t="s">
        <v>9</v>
      </c>
      <c r="C14" s="14">
        <v>30</v>
      </c>
      <c r="D14" s="14">
        <v>3</v>
      </c>
      <c r="E14" s="14">
        <v>215</v>
      </c>
      <c r="F14" s="14">
        <v>1</v>
      </c>
      <c r="G14" s="14">
        <v>42863</v>
      </c>
      <c r="H14" s="14">
        <v>300</v>
      </c>
      <c r="I14" s="14">
        <v>870</v>
      </c>
      <c r="J14" s="14">
        <v>2000</v>
      </c>
      <c r="K14" s="14">
        <v>13</v>
      </c>
      <c r="L14" s="14">
        <v>5</v>
      </c>
      <c r="M14" s="14">
        <v>800</v>
      </c>
      <c r="N14" s="14">
        <v>1000</v>
      </c>
      <c r="O14" s="14">
        <v>40</v>
      </c>
      <c r="P14" s="14">
        <v>13560</v>
      </c>
      <c r="Q14" s="14">
        <v>60</v>
      </c>
      <c r="R14" s="14">
        <v>1200</v>
      </c>
    </row>
    <row r="15" spans="1:18" x14ac:dyDescent="0.25">
      <c r="A15" s="12">
        <v>10</v>
      </c>
      <c r="B15" s="13" t="s">
        <v>10</v>
      </c>
      <c r="C15" s="14">
        <v>93</v>
      </c>
      <c r="D15" s="14">
        <v>19</v>
      </c>
      <c r="E15" s="14">
        <v>318</v>
      </c>
      <c r="F15" s="14">
        <v>11</v>
      </c>
      <c r="G15" s="14">
        <v>2883</v>
      </c>
      <c r="H15" s="14">
        <v>80</v>
      </c>
      <c r="I15" s="14">
        <v>14735</v>
      </c>
      <c r="J15" s="14">
        <v>2609</v>
      </c>
      <c r="K15" s="14">
        <v>146</v>
      </c>
      <c r="L15" s="14">
        <v>5</v>
      </c>
      <c r="M15" s="14">
        <v>4989</v>
      </c>
      <c r="N15" s="14">
        <v>412</v>
      </c>
      <c r="O15" s="14">
        <v>904</v>
      </c>
      <c r="P15" s="14">
        <v>135500</v>
      </c>
      <c r="Q15" s="14">
        <v>1103</v>
      </c>
      <c r="R15" s="14">
        <v>22060</v>
      </c>
    </row>
    <row r="16" spans="1:18" x14ac:dyDescent="0.25">
      <c r="A16" s="12">
        <v>11</v>
      </c>
      <c r="B16" s="13" t="s">
        <v>11</v>
      </c>
      <c r="C16" s="14">
        <v>360</v>
      </c>
      <c r="D16" s="14">
        <v>35</v>
      </c>
      <c r="E16" s="14">
        <v>1037</v>
      </c>
      <c r="F16" s="14">
        <v>48</v>
      </c>
      <c r="G16" s="14">
        <v>14600</v>
      </c>
      <c r="H16" s="14">
        <v>50000</v>
      </c>
      <c r="I16" s="14">
        <v>1319</v>
      </c>
      <c r="J16" s="14">
        <v>707</v>
      </c>
      <c r="K16" s="14">
        <v>20</v>
      </c>
      <c r="L16" s="14">
        <v>12</v>
      </c>
      <c r="M16" s="14">
        <v>3550</v>
      </c>
      <c r="N16" s="14">
        <v>355</v>
      </c>
      <c r="O16" s="14">
        <v>6012</v>
      </c>
      <c r="P16" s="14">
        <v>216000</v>
      </c>
      <c r="Q16" s="14">
        <v>2808</v>
      </c>
      <c r="R16" s="14">
        <v>126000</v>
      </c>
    </row>
    <row r="17" spans="1:18" x14ac:dyDescent="0.25">
      <c r="A17" s="12">
        <v>12</v>
      </c>
      <c r="B17" s="13" t="s">
        <v>114</v>
      </c>
      <c r="C17" s="14">
        <v>146</v>
      </c>
      <c r="D17" s="14">
        <v>3</v>
      </c>
      <c r="E17" s="14">
        <v>132</v>
      </c>
      <c r="F17" s="14">
        <v>4</v>
      </c>
      <c r="G17" s="14">
        <v>3560</v>
      </c>
      <c r="H17" s="14">
        <v>205</v>
      </c>
      <c r="I17" s="14">
        <v>3250</v>
      </c>
      <c r="J17" s="14">
        <v>1300</v>
      </c>
      <c r="K17" s="14">
        <v>12</v>
      </c>
      <c r="L17" s="14">
        <v>2</v>
      </c>
      <c r="M17" s="14">
        <v>2700</v>
      </c>
      <c r="N17" s="14">
        <v>235</v>
      </c>
      <c r="O17" s="14">
        <v>528</v>
      </c>
      <c r="P17" s="14">
        <v>63360</v>
      </c>
      <c r="Q17" s="14">
        <v>152</v>
      </c>
      <c r="R17" s="14">
        <v>22830</v>
      </c>
    </row>
    <row r="18" spans="1:18" x14ac:dyDescent="0.25">
      <c r="A18" s="36" t="s">
        <v>12</v>
      </c>
      <c r="B18" s="36"/>
      <c r="C18" s="36"/>
      <c r="D18" s="36"/>
      <c r="E18" s="36"/>
      <c r="F18" s="36"/>
      <c r="G18" s="36"/>
      <c r="H18" s="36"/>
      <c r="I18" s="36"/>
      <c r="J18" s="36"/>
      <c r="K18" s="36"/>
      <c r="L18" s="36"/>
      <c r="M18" s="36"/>
      <c r="N18" s="36"/>
      <c r="O18" s="36"/>
      <c r="P18" s="36"/>
      <c r="Q18" s="36"/>
      <c r="R18" s="36"/>
    </row>
    <row r="19" spans="1:18" x14ac:dyDescent="0.25">
      <c r="A19" s="12">
        <v>13</v>
      </c>
      <c r="B19" s="13" t="s">
        <v>13</v>
      </c>
      <c r="C19" s="14">
        <v>205</v>
      </c>
      <c r="D19" s="14">
        <v>19</v>
      </c>
      <c r="E19" s="14">
        <v>526</v>
      </c>
      <c r="F19" s="14">
        <v>2</v>
      </c>
      <c r="G19" s="14">
        <v>2440</v>
      </c>
      <c r="H19" s="22" t="s">
        <v>121</v>
      </c>
      <c r="I19" s="14">
        <v>1987</v>
      </c>
      <c r="J19" s="14">
        <v>440</v>
      </c>
      <c r="K19" s="14">
        <v>18</v>
      </c>
      <c r="L19" s="14">
        <v>6</v>
      </c>
      <c r="M19" s="14">
        <v>8458</v>
      </c>
      <c r="N19" s="14" t="s">
        <v>102</v>
      </c>
      <c r="O19" s="14">
        <v>306</v>
      </c>
      <c r="P19" s="14">
        <v>150605</v>
      </c>
      <c r="Q19" s="14">
        <v>531</v>
      </c>
      <c r="R19" s="14">
        <v>130250</v>
      </c>
    </row>
    <row r="20" spans="1:18" x14ac:dyDescent="0.25">
      <c r="A20" s="12">
        <v>14</v>
      </c>
      <c r="B20" s="13" t="s">
        <v>14</v>
      </c>
      <c r="C20" s="14">
        <v>210</v>
      </c>
      <c r="D20" s="14">
        <v>17</v>
      </c>
      <c r="E20" s="14">
        <v>48</v>
      </c>
      <c r="F20" s="14">
        <v>4</v>
      </c>
      <c r="G20" s="14">
        <v>63120</v>
      </c>
      <c r="H20" s="14">
        <v>597</v>
      </c>
      <c r="I20" s="14">
        <v>2150</v>
      </c>
      <c r="J20" s="14">
        <v>1200</v>
      </c>
      <c r="K20" s="14">
        <v>36</v>
      </c>
      <c r="L20" s="14">
        <v>12</v>
      </c>
      <c r="M20" s="14">
        <v>2700</v>
      </c>
      <c r="N20" s="14">
        <v>630</v>
      </c>
      <c r="O20" s="14">
        <v>250</v>
      </c>
      <c r="P20" s="14">
        <v>6200</v>
      </c>
      <c r="Q20" s="14">
        <v>310</v>
      </c>
      <c r="R20" s="14">
        <v>7400</v>
      </c>
    </row>
    <row r="21" spans="1:18" x14ac:dyDescent="0.25">
      <c r="A21" s="12">
        <v>15</v>
      </c>
      <c r="B21" s="13" t="s">
        <v>15</v>
      </c>
      <c r="C21" s="14">
        <v>48</v>
      </c>
      <c r="D21" s="14">
        <v>17</v>
      </c>
      <c r="E21" s="14">
        <v>112</v>
      </c>
      <c r="F21" s="14">
        <v>1</v>
      </c>
      <c r="G21" s="14">
        <v>3245</v>
      </c>
      <c r="H21" s="14">
        <v>768</v>
      </c>
      <c r="I21" s="14">
        <v>1000</v>
      </c>
      <c r="J21" s="14">
        <v>520</v>
      </c>
      <c r="K21" s="22" t="s">
        <v>121</v>
      </c>
      <c r="L21" s="14">
        <v>2</v>
      </c>
      <c r="M21" s="14">
        <v>1044</v>
      </c>
      <c r="N21" s="14">
        <v>200</v>
      </c>
      <c r="O21" s="14">
        <v>327</v>
      </c>
      <c r="P21" s="14">
        <v>11678</v>
      </c>
      <c r="Q21" s="14">
        <v>219</v>
      </c>
      <c r="R21" s="14">
        <v>3847</v>
      </c>
    </row>
    <row r="22" spans="1:18" x14ac:dyDescent="0.25">
      <c r="A22" s="12">
        <v>16</v>
      </c>
      <c r="B22" s="13" t="s">
        <v>16</v>
      </c>
      <c r="C22" s="14">
        <v>250</v>
      </c>
      <c r="D22" s="14">
        <v>14</v>
      </c>
      <c r="E22" s="14">
        <v>350</v>
      </c>
      <c r="F22" s="14">
        <v>5</v>
      </c>
      <c r="G22" s="14">
        <v>2500</v>
      </c>
      <c r="H22" s="14">
        <v>1000</v>
      </c>
      <c r="I22" s="14">
        <v>800</v>
      </c>
      <c r="J22" s="14">
        <v>600</v>
      </c>
      <c r="K22" s="14">
        <v>15</v>
      </c>
      <c r="L22" s="14">
        <v>2</v>
      </c>
      <c r="M22" s="14">
        <v>1500</v>
      </c>
      <c r="N22" s="14">
        <v>350</v>
      </c>
      <c r="O22" s="14">
        <v>45</v>
      </c>
      <c r="P22" s="14">
        <v>580</v>
      </c>
      <c r="Q22" s="14">
        <v>21</v>
      </c>
      <c r="R22" s="14">
        <v>300</v>
      </c>
    </row>
    <row r="23" spans="1:18" x14ac:dyDescent="0.25">
      <c r="A23" s="12">
        <v>17</v>
      </c>
      <c r="B23" s="13" t="s">
        <v>17</v>
      </c>
      <c r="C23" s="14">
        <v>168</v>
      </c>
      <c r="D23" s="14">
        <v>13</v>
      </c>
      <c r="E23" s="14">
        <v>150</v>
      </c>
      <c r="F23" s="14">
        <v>3</v>
      </c>
      <c r="G23" s="14">
        <v>1200</v>
      </c>
      <c r="H23" s="14">
        <v>150</v>
      </c>
      <c r="I23" s="14">
        <v>125</v>
      </c>
      <c r="J23" s="14">
        <v>520</v>
      </c>
      <c r="K23" s="22" t="s">
        <v>121</v>
      </c>
      <c r="L23" s="14">
        <v>4</v>
      </c>
      <c r="M23" s="14">
        <v>2790</v>
      </c>
      <c r="N23" s="14">
        <v>320</v>
      </c>
      <c r="O23" s="14">
        <v>120</v>
      </c>
      <c r="P23" s="14">
        <v>1630</v>
      </c>
      <c r="Q23" s="14">
        <v>120</v>
      </c>
      <c r="R23" s="14">
        <v>800</v>
      </c>
    </row>
    <row r="24" spans="1:18" x14ac:dyDescent="0.25">
      <c r="A24" s="36" t="s">
        <v>18</v>
      </c>
      <c r="B24" s="36"/>
      <c r="C24" s="36"/>
      <c r="D24" s="36"/>
      <c r="E24" s="36"/>
      <c r="F24" s="36"/>
      <c r="G24" s="36"/>
      <c r="H24" s="36"/>
      <c r="I24" s="36"/>
      <c r="J24" s="36"/>
      <c r="K24" s="36"/>
      <c r="L24" s="36"/>
      <c r="M24" s="36"/>
      <c r="N24" s="36"/>
      <c r="O24" s="36"/>
      <c r="P24" s="36"/>
      <c r="Q24" s="36"/>
      <c r="R24" s="36"/>
    </row>
    <row r="25" spans="1:18" x14ac:dyDescent="0.25">
      <c r="A25" s="12">
        <v>18</v>
      </c>
      <c r="B25" s="13" t="s">
        <v>19</v>
      </c>
      <c r="C25" s="14">
        <v>726</v>
      </c>
      <c r="D25" s="14">
        <v>111</v>
      </c>
      <c r="E25" s="14">
        <v>256</v>
      </c>
      <c r="F25" s="14">
        <v>15</v>
      </c>
      <c r="G25" s="14">
        <v>5500</v>
      </c>
      <c r="H25" s="14">
        <v>3120</v>
      </c>
      <c r="I25" s="14">
        <v>300</v>
      </c>
      <c r="J25" s="14">
        <v>1500</v>
      </c>
      <c r="K25" s="14">
        <v>78</v>
      </c>
      <c r="L25" s="14">
        <v>23</v>
      </c>
      <c r="M25" s="14">
        <v>15660</v>
      </c>
      <c r="N25" s="14">
        <v>750</v>
      </c>
      <c r="O25" s="14">
        <v>826</v>
      </c>
      <c r="P25" s="14">
        <v>165200</v>
      </c>
      <c r="Q25" s="14">
        <v>1568</v>
      </c>
      <c r="R25" s="14">
        <v>78400</v>
      </c>
    </row>
    <row r="26" spans="1:18" x14ac:dyDescent="0.25">
      <c r="A26" s="12">
        <v>19</v>
      </c>
      <c r="B26" s="13" t="s">
        <v>20</v>
      </c>
      <c r="C26" s="14">
        <v>274</v>
      </c>
      <c r="D26" s="14">
        <v>28</v>
      </c>
      <c r="E26" s="14">
        <v>674</v>
      </c>
      <c r="F26" s="14">
        <v>3</v>
      </c>
      <c r="G26" s="14">
        <v>43865</v>
      </c>
      <c r="H26" s="14">
        <v>4500</v>
      </c>
      <c r="I26" s="14">
        <v>5120</v>
      </c>
      <c r="J26" s="14">
        <v>1536</v>
      </c>
      <c r="K26" s="14">
        <v>23</v>
      </c>
      <c r="L26" s="14">
        <v>20</v>
      </c>
      <c r="M26" s="14">
        <v>2250</v>
      </c>
      <c r="N26" s="14">
        <v>510</v>
      </c>
      <c r="O26" s="14">
        <v>228</v>
      </c>
      <c r="P26" s="14">
        <v>38913</v>
      </c>
      <c r="Q26" s="14">
        <v>348</v>
      </c>
      <c r="R26" s="14">
        <v>45820</v>
      </c>
    </row>
    <row r="27" spans="1:18" x14ac:dyDescent="0.25">
      <c r="A27" s="12">
        <v>20</v>
      </c>
      <c r="B27" s="13" t="s">
        <v>21</v>
      </c>
      <c r="C27" s="14">
        <v>565</v>
      </c>
      <c r="D27" s="14">
        <v>86</v>
      </c>
      <c r="E27" s="14">
        <v>206</v>
      </c>
      <c r="F27" s="22" t="s">
        <v>121</v>
      </c>
      <c r="G27" s="14">
        <v>32000</v>
      </c>
      <c r="H27" s="14">
        <v>2500</v>
      </c>
      <c r="I27" s="14">
        <v>3600</v>
      </c>
      <c r="J27" s="14">
        <v>1500</v>
      </c>
      <c r="K27" s="14">
        <v>5</v>
      </c>
      <c r="L27" s="14">
        <v>7</v>
      </c>
      <c r="M27" s="14">
        <v>2120</v>
      </c>
      <c r="N27" s="14">
        <v>150</v>
      </c>
      <c r="O27" s="14">
        <v>580</v>
      </c>
      <c r="P27" s="14">
        <v>12000</v>
      </c>
      <c r="Q27" s="14">
        <v>600</v>
      </c>
      <c r="R27" s="14">
        <v>20000</v>
      </c>
    </row>
    <row r="28" spans="1:18" x14ac:dyDescent="0.25">
      <c r="A28" s="12">
        <v>21</v>
      </c>
      <c r="B28" s="13" t="s">
        <v>22</v>
      </c>
      <c r="C28" s="14">
        <v>980</v>
      </c>
      <c r="D28" s="14">
        <v>26</v>
      </c>
      <c r="E28" s="14">
        <v>112</v>
      </c>
      <c r="F28" s="14">
        <v>2</v>
      </c>
      <c r="G28" s="14">
        <v>6200</v>
      </c>
      <c r="H28" s="14">
        <v>22500</v>
      </c>
      <c r="I28" s="14">
        <v>2780</v>
      </c>
      <c r="J28" s="14">
        <v>695</v>
      </c>
      <c r="K28" s="14">
        <v>9</v>
      </c>
      <c r="L28" s="14">
        <v>3</v>
      </c>
      <c r="M28" s="14">
        <v>6328</v>
      </c>
      <c r="N28" s="14">
        <v>949</v>
      </c>
      <c r="O28" s="14">
        <v>281</v>
      </c>
      <c r="P28" s="14">
        <v>84300</v>
      </c>
      <c r="Q28" s="14">
        <v>292</v>
      </c>
      <c r="R28" s="14">
        <v>58400</v>
      </c>
    </row>
    <row r="29" spans="1:18" x14ac:dyDescent="0.25">
      <c r="A29" s="12">
        <v>22</v>
      </c>
      <c r="B29" s="13" t="s">
        <v>23</v>
      </c>
      <c r="C29" s="14">
        <v>154</v>
      </c>
      <c r="D29" s="14">
        <v>15</v>
      </c>
      <c r="E29" s="14">
        <v>85</v>
      </c>
      <c r="F29" s="14">
        <v>1</v>
      </c>
      <c r="G29" s="14">
        <v>10249</v>
      </c>
      <c r="H29" s="14">
        <v>175</v>
      </c>
      <c r="I29" s="14">
        <v>2572</v>
      </c>
      <c r="J29" s="14">
        <v>1186</v>
      </c>
      <c r="K29" s="14">
        <v>15</v>
      </c>
      <c r="L29" s="14">
        <v>5</v>
      </c>
      <c r="M29" s="14">
        <v>1537</v>
      </c>
      <c r="N29" s="14">
        <v>576</v>
      </c>
      <c r="O29" s="14">
        <v>283</v>
      </c>
      <c r="P29" s="14">
        <v>16673</v>
      </c>
      <c r="Q29" s="14">
        <v>174</v>
      </c>
      <c r="R29" s="14">
        <v>8850</v>
      </c>
    </row>
    <row r="30" spans="1:18" x14ac:dyDescent="0.25">
      <c r="A30" s="12">
        <v>23</v>
      </c>
      <c r="B30" s="13" t="s">
        <v>24</v>
      </c>
      <c r="C30" s="14">
        <v>615</v>
      </c>
      <c r="D30" s="14">
        <v>26</v>
      </c>
      <c r="E30" s="14">
        <v>550</v>
      </c>
      <c r="F30" s="14">
        <v>2</v>
      </c>
      <c r="G30" s="14">
        <v>2640</v>
      </c>
      <c r="H30" s="14">
        <v>400</v>
      </c>
      <c r="I30" s="14">
        <v>16000</v>
      </c>
      <c r="J30" s="14">
        <v>3500</v>
      </c>
      <c r="K30" s="14">
        <v>8</v>
      </c>
      <c r="L30" s="14">
        <v>3</v>
      </c>
      <c r="M30" s="14">
        <v>4730</v>
      </c>
      <c r="N30" s="14">
        <v>1300</v>
      </c>
      <c r="O30" s="14">
        <v>250</v>
      </c>
      <c r="P30" s="14">
        <v>20000</v>
      </c>
      <c r="Q30" s="14">
        <v>45</v>
      </c>
      <c r="R30" s="14">
        <v>14000</v>
      </c>
    </row>
    <row r="31" spans="1:18" x14ac:dyDescent="0.25">
      <c r="A31" s="12">
        <v>24</v>
      </c>
      <c r="B31" s="13" t="s">
        <v>25</v>
      </c>
      <c r="C31" s="14">
        <v>327</v>
      </c>
      <c r="D31" s="14">
        <v>18</v>
      </c>
      <c r="E31" s="14">
        <v>203</v>
      </c>
      <c r="F31" s="14">
        <v>5</v>
      </c>
      <c r="G31" s="14">
        <v>45135</v>
      </c>
      <c r="H31" s="14">
        <v>3755</v>
      </c>
      <c r="I31" s="14">
        <v>3425</v>
      </c>
      <c r="J31" s="14">
        <v>1200</v>
      </c>
      <c r="K31" s="14">
        <v>10</v>
      </c>
      <c r="L31" s="14">
        <v>7</v>
      </c>
      <c r="M31" s="14">
        <v>3200</v>
      </c>
      <c r="N31" s="14">
        <v>800</v>
      </c>
      <c r="O31" s="14">
        <v>151</v>
      </c>
      <c r="P31" s="14">
        <v>32158</v>
      </c>
      <c r="Q31" s="14">
        <v>87</v>
      </c>
      <c r="R31" s="14">
        <v>11045</v>
      </c>
    </row>
    <row r="32" spans="1:18" x14ac:dyDescent="0.25">
      <c r="A32" s="12">
        <v>25</v>
      </c>
      <c r="B32" s="13" t="s">
        <v>26</v>
      </c>
      <c r="C32" s="14">
        <v>245</v>
      </c>
      <c r="D32" s="14">
        <v>8</v>
      </c>
      <c r="E32" s="14">
        <v>220</v>
      </c>
      <c r="F32" s="14">
        <v>53</v>
      </c>
      <c r="G32" s="14">
        <v>6050</v>
      </c>
      <c r="H32" s="14">
        <v>550</v>
      </c>
      <c r="I32" s="14">
        <v>4352</v>
      </c>
      <c r="J32" s="14">
        <v>1000</v>
      </c>
      <c r="K32" s="14">
        <v>20</v>
      </c>
      <c r="L32" s="14">
        <v>10</v>
      </c>
      <c r="M32" s="14">
        <v>6200</v>
      </c>
      <c r="N32" s="14">
        <v>1200</v>
      </c>
      <c r="O32" s="14">
        <v>115</v>
      </c>
      <c r="P32" s="14">
        <v>11500</v>
      </c>
      <c r="Q32" s="14">
        <v>175</v>
      </c>
      <c r="R32" s="14">
        <v>8895</v>
      </c>
    </row>
    <row r="33" spans="1:18" x14ac:dyDescent="0.25">
      <c r="A33" s="36" t="s">
        <v>27</v>
      </c>
      <c r="B33" s="36"/>
      <c r="C33" s="36"/>
      <c r="D33" s="36"/>
      <c r="E33" s="36"/>
      <c r="F33" s="36"/>
      <c r="G33" s="36"/>
      <c r="H33" s="36"/>
      <c r="I33" s="36"/>
      <c r="J33" s="36"/>
      <c r="K33" s="36"/>
      <c r="L33" s="36"/>
      <c r="M33" s="36"/>
      <c r="N33" s="36"/>
      <c r="O33" s="36"/>
      <c r="P33" s="36"/>
      <c r="Q33" s="36"/>
      <c r="R33" s="36"/>
    </row>
    <row r="34" spans="1:18" x14ac:dyDescent="0.25">
      <c r="A34" s="12">
        <v>26</v>
      </c>
      <c r="B34" s="13" t="s">
        <v>28</v>
      </c>
      <c r="C34" s="14">
        <v>160</v>
      </c>
      <c r="D34" s="14">
        <v>13</v>
      </c>
      <c r="E34" s="14">
        <v>279</v>
      </c>
      <c r="F34" s="14">
        <v>7</v>
      </c>
      <c r="G34" s="14">
        <v>97000</v>
      </c>
      <c r="H34" s="14">
        <v>11000</v>
      </c>
      <c r="I34" s="14">
        <v>30000</v>
      </c>
      <c r="J34" s="14">
        <v>10000</v>
      </c>
      <c r="K34" s="14">
        <v>23</v>
      </c>
      <c r="L34" s="14">
        <v>20</v>
      </c>
      <c r="M34" s="14">
        <v>11350</v>
      </c>
      <c r="N34" s="14">
        <v>1000</v>
      </c>
      <c r="O34" s="14">
        <v>296</v>
      </c>
      <c r="P34" s="14">
        <v>15200</v>
      </c>
      <c r="Q34" s="14">
        <v>130</v>
      </c>
      <c r="R34" s="14">
        <v>9800</v>
      </c>
    </row>
    <row r="35" spans="1:18" x14ac:dyDescent="0.25">
      <c r="A35" s="12">
        <v>27</v>
      </c>
      <c r="B35" s="13" t="s">
        <v>29</v>
      </c>
      <c r="C35" s="14">
        <v>765</v>
      </c>
      <c r="D35" s="14">
        <v>86</v>
      </c>
      <c r="E35" s="14">
        <v>598</v>
      </c>
      <c r="F35" s="14">
        <v>79</v>
      </c>
      <c r="G35" s="14">
        <v>97371</v>
      </c>
      <c r="H35" s="14">
        <v>14866</v>
      </c>
      <c r="I35" s="14">
        <v>39733</v>
      </c>
      <c r="J35" s="14">
        <v>5311</v>
      </c>
      <c r="K35" s="14">
        <v>40</v>
      </c>
      <c r="L35" s="14">
        <v>29</v>
      </c>
      <c r="M35" s="14">
        <v>11832</v>
      </c>
      <c r="N35" s="14">
        <v>2200</v>
      </c>
      <c r="O35" s="14">
        <v>525</v>
      </c>
      <c r="P35" s="14">
        <v>200000</v>
      </c>
      <c r="Q35" s="14">
        <v>525</v>
      </c>
      <c r="R35" s="14">
        <v>200000</v>
      </c>
    </row>
    <row r="36" spans="1:18" x14ac:dyDescent="0.25">
      <c r="A36" s="12">
        <v>28</v>
      </c>
      <c r="B36" s="13" t="s">
        <v>30</v>
      </c>
      <c r="C36" s="14">
        <v>13</v>
      </c>
      <c r="D36" s="14">
        <v>5</v>
      </c>
      <c r="E36" s="14">
        <v>763</v>
      </c>
      <c r="F36" s="14">
        <v>1</v>
      </c>
      <c r="G36" s="14">
        <v>17835</v>
      </c>
      <c r="H36" s="14">
        <v>500</v>
      </c>
      <c r="I36" s="14">
        <v>20000</v>
      </c>
      <c r="J36" s="14">
        <v>6000</v>
      </c>
      <c r="K36" s="14">
        <v>17</v>
      </c>
      <c r="L36" s="14">
        <v>5</v>
      </c>
      <c r="M36" s="14">
        <v>8420</v>
      </c>
      <c r="N36" s="14">
        <v>400</v>
      </c>
      <c r="O36" s="14">
        <v>478</v>
      </c>
      <c r="P36" s="14">
        <v>21980</v>
      </c>
      <c r="Q36" s="14">
        <v>478</v>
      </c>
      <c r="R36" s="14">
        <v>17655</v>
      </c>
    </row>
    <row r="37" spans="1:18" x14ac:dyDescent="0.25">
      <c r="A37" s="12">
        <v>29</v>
      </c>
      <c r="B37" s="13" t="s">
        <v>103</v>
      </c>
      <c r="C37" s="14">
        <v>129</v>
      </c>
      <c r="D37" s="14">
        <v>15</v>
      </c>
      <c r="E37" s="14">
        <v>101</v>
      </c>
      <c r="F37" s="14">
        <v>5</v>
      </c>
      <c r="G37" s="14">
        <v>28441</v>
      </c>
      <c r="H37" s="14">
        <v>780</v>
      </c>
      <c r="I37" s="14">
        <v>5618</v>
      </c>
      <c r="J37" s="14">
        <v>3615</v>
      </c>
      <c r="K37" s="14">
        <v>19</v>
      </c>
      <c r="L37" s="14">
        <v>10</v>
      </c>
      <c r="M37" s="14">
        <v>5170</v>
      </c>
      <c r="N37" s="14" t="s">
        <v>104</v>
      </c>
      <c r="O37" s="14">
        <v>215</v>
      </c>
      <c r="P37" s="14">
        <v>12350</v>
      </c>
      <c r="Q37" s="14">
        <v>221</v>
      </c>
      <c r="R37" s="14">
        <v>21219</v>
      </c>
    </row>
    <row r="38" spans="1:18" x14ac:dyDescent="0.25">
      <c r="A38" s="12">
        <v>30</v>
      </c>
      <c r="B38" s="13" t="s">
        <v>31</v>
      </c>
      <c r="C38" s="14">
        <v>400</v>
      </c>
      <c r="D38" s="14">
        <v>20</v>
      </c>
      <c r="E38" s="14">
        <v>677</v>
      </c>
      <c r="F38" s="14">
        <v>3</v>
      </c>
      <c r="G38" s="15">
        <v>152325</v>
      </c>
      <c r="H38" s="14">
        <v>6500</v>
      </c>
      <c r="I38" s="14">
        <v>34700</v>
      </c>
      <c r="J38" s="14">
        <v>18000</v>
      </c>
      <c r="K38" s="14">
        <v>42</v>
      </c>
      <c r="L38" s="14">
        <v>3</v>
      </c>
      <c r="M38" s="14">
        <v>12144</v>
      </c>
      <c r="N38" s="14">
        <v>4500</v>
      </c>
      <c r="O38" s="14">
        <v>1050</v>
      </c>
      <c r="P38" s="14">
        <v>73500</v>
      </c>
      <c r="Q38" s="14">
        <v>1544</v>
      </c>
      <c r="R38" s="14">
        <v>142640</v>
      </c>
    </row>
    <row r="39" spans="1:18" x14ac:dyDescent="0.25">
      <c r="A39" s="12">
        <v>31</v>
      </c>
      <c r="B39" s="13" t="s">
        <v>32</v>
      </c>
      <c r="C39" s="14">
        <v>364</v>
      </c>
      <c r="D39" s="14">
        <v>32</v>
      </c>
      <c r="E39" s="14">
        <v>2412</v>
      </c>
      <c r="F39" s="14">
        <v>3</v>
      </c>
      <c r="G39" s="14">
        <v>4100</v>
      </c>
      <c r="H39" s="14">
        <v>50</v>
      </c>
      <c r="I39" s="14">
        <v>9878</v>
      </c>
      <c r="J39" s="14">
        <v>4500</v>
      </c>
      <c r="K39" s="14">
        <v>25</v>
      </c>
      <c r="L39" s="14">
        <v>20</v>
      </c>
      <c r="M39" s="14">
        <v>5700</v>
      </c>
      <c r="N39" s="14">
        <v>390</v>
      </c>
      <c r="O39" s="14">
        <v>625</v>
      </c>
      <c r="P39" s="14">
        <v>67500</v>
      </c>
      <c r="Q39" s="14">
        <v>864</v>
      </c>
      <c r="R39" s="14">
        <v>73540</v>
      </c>
    </row>
    <row r="40" spans="1:18" x14ac:dyDescent="0.25">
      <c r="A40" s="36" t="s">
        <v>33</v>
      </c>
      <c r="B40" s="36"/>
      <c r="C40" s="36"/>
      <c r="D40" s="36"/>
      <c r="E40" s="36"/>
      <c r="F40" s="36"/>
      <c r="G40" s="36"/>
      <c r="H40" s="36"/>
      <c r="I40" s="36"/>
      <c r="J40" s="36"/>
      <c r="K40" s="36"/>
      <c r="L40" s="36"/>
      <c r="M40" s="36"/>
      <c r="N40" s="36"/>
      <c r="O40" s="36"/>
      <c r="P40" s="36"/>
      <c r="Q40" s="36"/>
      <c r="R40" s="36"/>
    </row>
    <row r="41" spans="1:18" x14ac:dyDescent="0.25">
      <c r="A41" s="12">
        <v>32</v>
      </c>
      <c r="B41" s="13" t="s">
        <v>34</v>
      </c>
      <c r="C41" s="14">
        <v>420</v>
      </c>
      <c r="D41" s="14">
        <v>29</v>
      </c>
      <c r="E41" s="14">
        <v>256</v>
      </c>
      <c r="F41" s="14">
        <v>3</v>
      </c>
      <c r="G41" s="14">
        <v>86500</v>
      </c>
      <c r="H41" s="14">
        <v>28200</v>
      </c>
      <c r="I41" s="14">
        <v>7500</v>
      </c>
      <c r="J41" s="14">
        <v>1500</v>
      </c>
      <c r="K41" s="14">
        <v>25</v>
      </c>
      <c r="L41" s="14">
        <v>20</v>
      </c>
      <c r="M41" s="14">
        <v>4500</v>
      </c>
      <c r="N41" s="14">
        <v>765</v>
      </c>
      <c r="O41" s="14">
        <v>230</v>
      </c>
      <c r="P41" s="14">
        <v>121000</v>
      </c>
      <c r="Q41" s="14">
        <v>86</v>
      </c>
      <c r="R41" s="14">
        <v>34000</v>
      </c>
    </row>
    <row r="42" spans="1:18" x14ac:dyDescent="0.25">
      <c r="A42" s="12">
        <v>33</v>
      </c>
      <c r="B42" s="13" t="s">
        <v>105</v>
      </c>
      <c r="C42" s="14">
        <v>227</v>
      </c>
      <c r="D42" s="14">
        <v>23</v>
      </c>
      <c r="E42" s="14">
        <v>359</v>
      </c>
      <c r="F42" s="14">
        <v>2</v>
      </c>
      <c r="G42" s="14">
        <v>7240</v>
      </c>
      <c r="H42" s="14">
        <v>35</v>
      </c>
      <c r="I42" s="14">
        <v>17315</v>
      </c>
      <c r="J42" s="14">
        <v>5200</v>
      </c>
      <c r="K42" s="14">
        <v>14</v>
      </c>
      <c r="L42" s="14">
        <v>9</v>
      </c>
      <c r="M42" s="14">
        <v>7340</v>
      </c>
      <c r="N42" s="14">
        <v>1400</v>
      </c>
      <c r="O42" s="14">
        <v>7080</v>
      </c>
      <c r="P42" s="14">
        <v>79832</v>
      </c>
      <c r="Q42" s="14">
        <v>658</v>
      </c>
      <c r="R42" s="14">
        <v>23205</v>
      </c>
    </row>
    <row r="43" spans="1:18" x14ac:dyDescent="0.25">
      <c r="A43" s="12">
        <v>34</v>
      </c>
      <c r="B43" s="13" t="s">
        <v>35</v>
      </c>
      <c r="C43" s="14">
        <v>225</v>
      </c>
      <c r="D43" s="14">
        <v>15</v>
      </c>
      <c r="E43" s="14">
        <v>50</v>
      </c>
      <c r="F43" s="14">
        <v>10</v>
      </c>
      <c r="G43" s="14">
        <v>13500</v>
      </c>
      <c r="H43" s="14">
        <v>2600</v>
      </c>
      <c r="I43" s="14">
        <v>700</v>
      </c>
      <c r="J43" s="14">
        <v>850</v>
      </c>
      <c r="K43" s="14">
        <v>40</v>
      </c>
      <c r="L43" s="14">
        <v>10</v>
      </c>
      <c r="M43" s="14">
        <v>2543</v>
      </c>
      <c r="N43" s="14">
        <v>127</v>
      </c>
      <c r="O43" s="14">
        <v>50</v>
      </c>
      <c r="P43" s="14">
        <v>16200</v>
      </c>
      <c r="Q43" s="14">
        <v>65</v>
      </c>
      <c r="R43" s="14">
        <v>23000</v>
      </c>
    </row>
    <row r="44" spans="1:18" x14ac:dyDescent="0.25">
      <c r="A44" s="12">
        <v>35</v>
      </c>
      <c r="B44" s="13" t="s">
        <v>36</v>
      </c>
      <c r="C44" s="14">
        <v>154</v>
      </c>
      <c r="D44" s="14">
        <v>18</v>
      </c>
      <c r="E44" s="14">
        <v>115</v>
      </c>
      <c r="F44" s="14">
        <v>3</v>
      </c>
      <c r="G44" s="14">
        <v>7094</v>
      </c>
      <c r="H44" s="14">
        <v>300</v>
      </c>
      <c r="I44" s="14">
        <v>62543</v>
      </c>
      <c r="J44" s="14">
        <v>3100</v>
      </c>
      <c r="K44" s="14">
        <v>11</v>
      </c>
      <c r="L44" s="14">
        <v>3</v>
      </c>
      <c r="M44" s="14">
        <v>8000</v>
      </c>
      <c r="N44" s="14">
        <v>617</v>
      </c>
      <c r="O44" s="14">
        <v>126</v>
      </c>
      <c r="P44" s="14">
        <v>10682</v>
      </c>
      <c r="Q44" s="14">
        <v>162</v>
      </c>
      <c r="R44" s="14">
        <v>7390</v>
      </c>
    </row>
    <row r="45" spans="1:18" x14ac:dyDescent="0.25">
      <c r="A45" s="12">
        <v>36</v>
      </c>
      <c r="B45" s="13" t="s">
        <v>37</v>
      </c>
      <c r="C45" s="14">
        <v>324</v>
      </c>
      <c r="D45" s="14">
        <v>36</v>
      </c>
      <c r="E45" s="14">
        <v>136</v>
      </c>
      <c r="F45" s="22" t="s">
        <v>121</v>
      </c>
      <c r="G45" s="14">
        <v>15350</v>
      </c>
      <c r="H45" s="14">
        <v>19</v>
      </c>
      <c r="I45" s="14">
        <v>680</v>
      </c>
      <c r="J45" s="14">
        <v>320</v>
      </c>
      <c r="K45" s="14">
        <v>3</v>
      </c>
      <c r="L45" s="14">
        <v>2</v>
      </c>
      <c r="M45" s="14">
        <v>2000</v>
      </c>
      <c r="N45" s="14">
        <v>600</v>
      </c>
      <c r="O45" s="14">
        <v>14</v>
      </c>
      <c r="P45" s="14">
        <v>3500</v>
      </c>
      <c r="Q45" s="14">
        <v>20</v>
      </c>
      <c r="R45" s="14">
        <v>2500</v>
      </c>
    </row>
    <row r="46" spans="1:18" x14ac:dyDescent="0.25">
      <c r="A46" s="12">
        <v>37</v>
      </c>
      <c r="B46" s="13" t="s">
        <v>38</v>
      </c>
      <c r="C46" s="14">
        <v>552</v>
      </c>
      <c r="D46" s="14">
        <v>64</v>
      </c>
      <c r="E46" s="14">
        <v>170</v>
      </c>
      <c r="F46" s="14">
        <v>2</v>
      </c>
      <c r="G46" s="14">
        <v>47785</v>
      </c>
      <c r="H46" s="14">
        <v>50</v>
      </c>
      <c r="I46" s="14">
        <v>18000</v>
      </c>
      <c r="J46" s="14">
        <v>5400</v>
      </c>
      <c r="K46" s="14">
        <v>48</v>
      </c>
      <c r="L46" s="14">
        <v>10</v>
      </c>
      <c r="M46" s="14">
        <v>5949</v>
      </c>
      <c r="N46" s="14">
        <v>784</v>
      </c>
      <c r="O46" s="14">
        <v>169</v>
      </c>
      <c r="P46" s="14">
        <v>18500</v>
      </c>
      <c r="Q46" s="14">
        <v>228</v>
      </c>
      <c r="R46" s="14">
        <v>46470</v>
      </c>
    </row>
    <row r="47" spans="1:18" x14ac:dyDescent="0.25">
      <c r="A47" s="12">
        <v>38</v>
      </c>
      <c r="B47" s="13" t="s">
        <v>39</v>
      </c>
      <c r="C47" s="14">
        <v>430</v>
      </c>
      <c r="D47" s="14">
        <v>24</v>
      </c>
      <c r="E47" s="14">
        <v>580</v>
      </c>
      <c r="F47" s="14">
        <v>8</v>
      </c>
      <c r="G47" s="14">
        <v>20000</v>
      </c>
      <c r="H47" s="14">
        <v>1000</v>
      </c>
      <c r="I47" s="14">
        <v>7950</v>
      </c>
      <c r="J47" s="14">
        <v>3200</v>
      </c>
      <c r="K47" s="14">
        <v>55</v>
      </c>
      <c r="L47" s="14">
        <v>22</v>
      </c>
      <c r="M47" s="14">
        <v>20000</v>
      </c>
      <c r="N47" s="14">
        <v>1400</v>
      </c>
      <c r="O47" s="14">
        <v>14</v>
      </c>
      <c r="P47" s="14">
        <v>1000</v>
      </c>
      <c r="Q47" s="14">
        <v>21</v>
      </c>
      <c r="R47" s="14">
        <v>3000</v>
      </c>
    </row>
    <row r="48" spans="1:18" x14ac:dyDescent="0.25">
      <c r="A48" s="36" t="s">
        <v>40</v>
      </c>
      <c r="B48" s="36"/>
      <c r="C48" s="36"/>
      <c r="D48" s="36"/>
      <c r="E48" s="36"/>
      <c r="F48" s="36"/>
      <c r="G48" s="36"/>
      <c r="H48" s="36"/>
      <c r="I48" s="36"/>
      <c r="J48" s="36"/>
      <c r="K48" s="36"/>
      <c r="L48" s="36"/>
      <c r="M48" s="36"/>
      <c r="N48" s="36"/>
      <c r="O48" s="36"/>
      <c r="P48" s="36"/>
      <c r="Q48" s="36"/>
      <c r="R48" s="36"/>
    </row>
    <row r="49" spans="1:18" x14ac:dyDescent="0.25">
      <c r="A49" s="12">
        <v>39</v>
      </c>
      <c r="B49" s="13" t="s">
        <v>41</v>
      </c>
      <c r="C49" s="14">
        <v>286</v>
      </c>
      <c r="D49" s="14">
        <v>41</v>
      </c>
      <c r="E49" s="14">
        <v>115</v>
      </c>
      <c r="F49" s="14">
        <v>3</v>
      </c>
      <c r="G49" s="14">
        <v>9647</v>
      </c>
      <c r="H49" s="14">
        <v>1354</v>
      </c>
      <c r="I49" s="14">
        <v>13661</v>
      </c>
      <c r="J49" s="14">
        <v>2300</v>
      </c>
      <c r="K49" s="14">
        <v>22</v>
      </c>
      <c r="L49" s="14">
        <v>15</v>
      </c>
      <c r="M49" s="14">
        <v>8550</v>
      </c>
      <c r="N49" s="14">
        <v>479</v>
      </c>
      <c r="O49" s="14">
        <v>320</v>
      </c>
      <c r="P49" s="14">
        <v>30754</v>
      </c>
      <c r="Q49" s="14">
        <v>384</v>
      </c>
      <c r="R49" s="14">
        <v>21588</v>
      </c>
    </row>
    <row r="50" spans="1:18" x14ac:dyDescent="0.25">
      <c r="A50" s="12">
        <v>40</v>
      </c>
      <c r="B50" s="13" t="s">
        <v>101</v>
      </c>
      <c r="C50" s="14">
        <v>276</v>
      </c>
      <c r="D50" s="14">
        <v>14</v>
      </c>
      <c r="E50" s="14">
        <v>77</v>
      </c>
      <c r="F50" s="14">
        <v>5</v>
      </c>
      <c r="G50" s="14">
        <v>11000</v>
      </c>
      <c r="H50" s="14">
        <v>450</v>
      </c>
      <c r="I50" s="14">
        <v>11396</v>
      </c>
      <c r="J50" s="14">
        <v>5969</v>
      </c>
      <c r="K50" s="14">
        <v>52</v>
      </c>
      <c r="L50" s="14">
        <v>1</v>
      </c>
      <c r="M50" s="14">
        <v>2360</v>
      </c>
      <c r="N50" s="14">
        <v>100</v>
      </c>
      <c r="O50" s="14">
        <v>80</v>
      </c>
      <c r="P50" s="14">
        <v>8600</v>
      </c>
      <c r="Q50" s="14">
        <v>231</v>
      </c>
      <c r="R50" s="14">
        <v>13000</v>
      </c>
    </row>
    <row r="51" spans="1:18" x14ac:dyDescent="0.25">
      <c r="A51" s="12">
        <v>41</v>
      </c>
      <c r="B51" s="13" t="s">
        <v>42</v>
      </c>
      <c r="C51" s="14">
        <v>50</v>
      </c>
      <c r="D51" s="14">
        <v>1</v>
      </c>
      <c r="E51" s="14">
        <v>480</v>
      </c>
      <c r="F51" s="14">
        <v>5</v>
      </c>
      <c r="G51" s="14">
        <v>1800</v>
      </c>
      <c r="H51" s="22" t="s">
        <v>121</v>
      </c>
      <c r="I51" s="14">
        <v>9059</v>
      </c>
      <c r="J51" s="14">
        <v>2500</v>
      </c>
      <c r="K51" s="14">
        <v>96</v>
      </c>
      <c r="L51" s="14">
        <v>7</v>
      </c>
      <c r="M51" s="14">
        <v>6600</v>
      </c>
      <c r="N51" s="14">
        <v>300</v>
      </c>
      <c r="O51" s="14">
        <v>185</v>
      </c>
      <c r="P51" s="14">
        <v>57900</v>
      </c>
      <c r="Q51" s="14">
        <v>91</v>
      </c>
      <c r="R51" s="14">
        <v>27300</v>
      </c>
    </row>
    <row r="52" spans="1:18" x14ac:dyDescent="0.25">
      <c r="A52" s="12">
        <v>42</v>
      </c>
      <c r="B52" s="13" t="s">
        <v>43</v>
      </c>
      <c r="C52" s="14">
        <v>62</v>
      </c>
      <c r="D52" s="14">
        <v>7</v>
      </c>
      <c r="E52" s="14">
        <v>275</v>
      </c>
      <c r="F52" s="14">
        <v>2</v>
      </c>
      <c r="G52" s="14">
        <v>1050</v>
      </c>
      <c r="H52" s="14">
        <v>50</v>
      </c>
      <c r="I52" s="14">
        <v>5807</v>
      </c>
      <c r="J52" s="14">
        <v>1123</v>
      </c>
      <c r="K52" s="14">
        <v>467</v>
      </c>
      <c r="L52" s="14">
        <v>14</v>
      </c>
      <c r="M52" s="14">
        <v>3950</v>
      </c>
      <c r="N52" s="14">
        <v>91</v>
      </c>
      <c r="O52" s="14">
        <v>196</v>
      </c>
      <c r="P52" s="14">
        <v>66300</v>
      </c>
      <c r="Q52" s="14">
        <v>238</v>
      </c>
      <c r="R52" s="14">
        <v>75000</v>
      </c>
    </row>
    <row r="53" spans="1:18" x14ac:dyDescent="0.25">
      <c r="A53" s="12">
        <v>43</v>
      </c>
      <c r="B53" s="13" t="s">
        <v>44</v>
      </c>
      <c r="C53" s="14">
        <v>190</v>
      </c>
      <c r="D53" s="14">
        <v>8</v>
      </c>
      <c r="E53" s="14">
        <v>808</v>
      </c>
      <c r="F53" s="14">
        <v>4</v>
      </c>
      <c r="G53" s="14">
        <v>852</v>
      </c>
      <c r="H53" s="14">
        <v>50</v>
      </c>
      <c r="I53" s="14">
        <v>957</v>
      </c>
      <c r="J53" s="14">
        <v>286</v>
      </c>
      <c r="K53" s="14">
        <v>20</v>
      </c>
      <c r="L53" s="14">
        <v>15</v>
      </c>
      <c r="M53" s="14">
        <v>4850</v>
      </c>
      <c r="N53" s="14">
        <v>990</v>
      </c>
      <c r="O53" s="14">
        <v>7910</v>
      </c>
      <c r="P53" s="14">
        <v>12764</v>
      </c>
      <c r="Q53" s="14">
        <v>3390</v>
      </c>
      <c r="R53" s="14">
        <v>10623</v>
      </c>
    </row>
    <row r="54" spans="1:18" x14ac:dyDescent="0.25">
      <c r="A54" s="36" t="s">
        <v>45</v>
      </c>
      <c r="B54" s="36"/>
      <c r="C54" s="36"/>
      <c r="D54" s="36"/>
      <c r="E54" s="36"/>
      <c r="F54" s="36"/>
      <c r="G54" s="36"/>
      <c r="H54" s="36"/>
      <c r="I54" s="36"/>
      <c r="J54" s="36"/>
      <c r="K54" s="36"/>
      <c r="L54" s="36"/>
      <c r="M54" s="36"/>
      <c r="N54" s="36"/>
      <c r="O54" s="36"/>
      <c r="P54" s="36"/>
      <c r="Q54" s="36"/>
      <c r="R54" s="36"/>
    </row>
    <row r="55" spans="1:18" x14ac:dyDescent="0.25">
      <c r="A55" s="12">
        <v>44</v>
      </c>
      <c r="B55" s="13" t="s">
        <v>107</v>
      </c>
      <c r="C55" s="14">
        <v>13417</v>
      </c>
      <c r="D55" s="14">
        <v>117</v>
      </c>
      <c r="E55" s="14">
        <v>3368</v>
      </c>
      <c r="F55" s="15">
        <v>3800</v>
      </c>
      <c r="G55" s="14">
        <v>2342</v>
      </c>
      <c r="H55" s="22" t="s">
        <v>121</v>
      </c>
      <c r="I55" s="14">
        <v>3624</v>
      </c>
      <c r="J55" s="14">
        <v>7962</v>
      </c>
      <c r="K55" s="14">
        <v>94</v>
      </c>
      <c r="L55" s="14">
        <v>79</v>
      </c>
      <c r="M55" s="14">
        <v>48902</v>
      </c>
      <c r="N55" s="14">
        <v>5617</v>
      </c>
      <c r="O55" s="14">
        <v>1787</v>
      </c>
      <c r="P55" s="14">
        <v>154608</v>
      </c>
      <c r="Q55" s="14">
        <v>1424</v>
      </c>
      <c r="R55" s="14">
        <v>116321</v>
      </c>
    </row>
    <row r="56" spans="1:18" x14ac:dyDescent="0.25">
      <c r="A56" s="12">
        <v>45</v>
      </c>
      <c r="B56" s="13" t="s">
        <v>106</v>
      </c>
      <c r="C56" s="14">
        <v>41</v>
      </c>
      <c r="D56" s="14">
        <v>2</v>
      </c>
      <c r="E56" s="14">
        <v>35</v>
      </c>
      <c r="F56" s="14">
        <v>2</v>
      </c>
      <c r="G56" s="14">
        <v>23</v>
      </c>
      <c r="H56" s="14">
        <v>31050</v>
      </c>
      <c r="I56" s="14">
        <v>1820</v>
      </c>
      <c r="J56" s="14">
        <v>975</v>
      </c>
      <c r="K56" s="14">
        <v>47</v>
      </c>
      <c r="L56" s="14">
        <v>20</v>
      </c>
      <c r="M56" s="14">
        <v>1000</v>
      </c>
      <c r="N56" s="14">
        <v>100</v>
      </c>
      <c r="O56" s="14">
        <v>105</v>
      </c>
      <c r="P56" s="14">
        <v>61320</v>
      </c>
      <c r="Q56" s="14">
        <v>75</v>
      </c>
      <c r="R56" s="14">
        <v>40321</v>
      </c>
    </row>
    <row r="57" spans="1:18" x14ac:dyDescent="0.25">
      <c r="A57" s="12">
        <v>46</v>
      </c>
      <c r="B57" s="13" t="s">
        <v>46</v>
      </c>
      <c r="C57" s="14">
        <v>798</v>
      </c>
      <c r="D57" s="14">
        <v>22</v>
      </c>
      <c r="E57" s="14">
        <v>240</v>
      </c>
      <c r="F57" s="14">
        <v>6</v>
      </c>
      <c r="G57" s="14">
        <v>69552</v>
      </c>
      <c r="H57" s="14">
        <v>3500</v>
      </c>
      <c r="I57" s="14">
        <v>3738</v>
      </c>
      <c r="J57" s="14">
        <v>1121</v>
      </c>
      <c r="K57" s="14">
        <v>27</v>
      </c>
      <c r="L57" s="14">
        <v>7</v>
      </c>
      <c r="M57" s="14">
        <v>12332</v>
      </c>
      <c r="N57" s="14">
        <v>3699</v>
      </c>
      <c r="O57" s="14">
        <v>686</v>
      </c>
      <c r="P57" s="14">
        <v>69552</v>
      </c>
      <c r="Q57" s="14">
        <v>686</v>
      </c>
      <c r="R57" s="14">
        <v>69552</v>
      </c>
    </row>
    <row r="58" spans="1:18" x14ac:dyDescent="0.25">
      <c r="A58" s="12">
        <v>47</v>
      </c>
      <c r="B58" s="13" t="s">
        <v>47</v>
      </c>
      <c r="C58" s="14">
        <v>235</v>
      </c>
      <c r="D58" s="14">
        <v>7</v>
      </c>
      <c r="E58" s="14">
        <v>182</v>
      </c>
      <c r="F58" s="14">
        <v>2</v>
      </c>
      <c r="G58" s="14">
        <v>1260</v>
      </c>
      <c r="H58" s="14">
        <v>436</v>
      </c>
      <c r="I58" s="14">
        <v>2450</v>
      </c>
      <c r="J58" s="14">
        <v>684</v>
      </c>
      <c r="K58" s="14">
        <v>21</v>
      </c>
      <c r="L58" s="14">
        <v>10</v>
      </c>
      <c r="M58" s="14">
        <v>2030</v>
      </c>
      <c r="N58" s="14">
        <v>206</v>
      </c>
      <c r="O58" s="14">
        <v>195</v>
      </c>
      <c r="P58" s="14">
        <v>24438</v>
      </c>
      <c r="Q58" s="14">
        <v>150</v>
      </c>
      <c r="R58" s="14">
        <v>22925</v>
      </c>
    </row>
    <row r="59" spans="1:18" x14ac:dyDescent="0.25">
      <c r="A59" s="12">
        <v>48</v>
      </c>
      <c r="B59" s="13" t="s">
        <v>48</v>
      </c>
      <c r="C59" s="14">
        <v>713</v>
      </c>
      <c r="D59" s="14">
        <v>135</v>
      </c>
      <c r="E59" s="14">
        <v>54</v>
      </c>
      <c r="F59" s="14">
        <v>2</v>
      </c>
      <c r="G59" s="14">
        <v>23879</v>
      </c>
      <c r="H59" s="14">
        <v>2279</v>
      </c>
      <c r="I59" s="14">
        <v>6500</v>
      </c>
      <c r="J59" s="14">
        <v>834</v>
      </c>
      <c r="K59" s="14">
        <v>22</v>
      </c>
      <c r="L59" s="14">
        <v>10</v>
      </c>
      <c r="M59" s="14">
        <v>7200</v>
      </c>
      <c r="N59" s="14">
        <v>420</v>
      </c>
      <c r="O59" s="14">
        <v>702</v>
      </c>
      <c r="P59" s="14">
        <v>35200</v>
      </c>
      <c r="Q59" s="14">
        <v>1086</v>
      </c>
      <c r="R59" s="14">
        <v>45600</v>
      </c>
    </row>
    <row r="60" spans="1:18" x14ac:dyDescent="0.25">
      <c r="A60" s="12">
        <v>49</v>
      </c>
      <c r="B60" s="13" t="s">
        <v>49</v>
      </c>
      <c r="C60" s="14">
        <v>112</v>
      </c>
      <c r="D60" s="14">
        <v>32</v>
      </c>
      <c r="E60" s="14">
        <v>195</v>
      </c>
      <c r="F60" s="14">
        <v>5</v>
      </c>
      <c r="G60" s="15">
        <v>235000</v>
      </c>
      <c r="H60" s="14">
        <v>13500</v>
      </c>
      <c r="I60" s="14">
        <v>6892</v>
      </c>
      <c r="J60" s="14">
        <v>2000</v>
      </c>
      <c r="K60" s="14">
        <v>17</v>
      </c>
      <c r="L60" s="14">
        <v>13</v>
      </c>
      <c r="M60" s="14">
        <v>17325</v>
      </c>
      <c r="N60" s="14">
        <v>3000</v>
      </c>
      <c r="O60" s="14">
        <v>182</v>
      </c>
      <c r="P60" s="14">
        <v>135000</v>
      </c>
      <c r="Q60" s="14">
        <v>52</v>
      </c>
      <c r="R60" s="14">
        <v>17500</v>
      </c>
    </row>
    <row r="61" spans="1:18" x14ac:dyDescent="0.25">
      <c r="A61" s="12">
        <v>50</v>
      </c>
      <c r="B61" s="13" t="s">
        <v>110</v>
      </c>
      <c r="C61" s="14">
        <v>1114</v>
      </c>
      <c r="D61" s="14">
        <v>136</v>
      </c>
      <c r="E61" s="14">
        <v>123</v>
      </c>
      <c r="F61" s="14">
        <v>18</v>
      </c>
      <c r="G61" s="14">
        <v>6454</v>
      </c>
      <c r="H61" s="14">
        <v>1290</v>
      </c>
      <c r="I61" s="14">
        <v>35863</v>
      </c>
      <c r="J61" s="14">
        <v>8817</v>
      </c>
      <c r="K61" s="14">
        <v>131</v>
      </c>
      <c r="L61" s="14">
        <v>60</v>
      </c>
      <c r="M61" s="14">
        <v>11771</v>
      </c>
      <c r="N61" s="14">
        <v>8522</v>
      </c>
      <c r="O61" s="14">
        <v>226</v>
      </c>
      <c r="P61" s="14">
        <v>14997</v>
      </c>
      <c r="Q61" s="14">
        <v>276</v>
      </c>
      <c r="R61" s="14">
        <v>11581</v>
      </c>
    </row>
    <row r="62" spans="1:18" x14ac:dyDescent="0.25">
      <c r="A62" s="36" t="s">
        <v>50</v>
      </c>
      <c r="B62" s="36"/>
      <c r="C62" s="36"/>
      <c r="D62" s="36"/>
      <c r="E62" s="36"/>
      <c r="F62" s="36"/>
      <c r="G62" s="36"/>
      <c r="H62" s="36"/>
      <c r="I62" s="36"/>
      <c r="J62" s="36"/>
      <c r="K62" s="36"/>
      <c r="L62" s="36"/>
      <c r="M62" s="36"/>
      <c r="N62" s="36"/>
      <c r="O62" s="36"/>
      <c r="P62" s="36"/>
      <c r="Q62" s="36"/>
      <c r="R62" s="36"/>
    </row>
    <row r="63" spans="1:18" x14ac:dyDescent="0.25">
      <c r="A63" s="12">
        <v>51</v>
      </c>
      <c r="B63" s="13" t="s">
        <v>51</v>
      </c>
      <c r="C63" s="14">
        <v>255</v>
      </c>
      <c r="D63" s="14">
        <v>17</v>
      </c>
      <c r="E63" s="14">
        <v>362</v>
      </c>
      <c r="F63" s="14">
        <v>2</v>
      </c>
      <c r="G63" s="14">
        <v>37856</v>
      </c>
      <c r="H63" s="14">
        <v>2360</v>
      </c>
      <c r="I63" s="14">
        <v>4578</v>
      </c>
      <c r="J63" s="14">
        <v>876</v>
      </c>
      <c r="K63" s="14">
        <v>120</v>
      </c>
      <c r="L63" s="14">
        <v>13</v>
      </c>
      <c r="M63" s="14">
        <v>4562</v>
      </c>
      <c r="N63" s="14">
        <v>547</v>
      </c>
      <c r="O63" s="14">
        <v>14</v>
      </c>
      <c r="P63" s="14">
        <v>1687</v>
      </c>
      <c r="Q63" s="14">
        <v>164</v>
      </c>
      <c r="R63" s="14">
        <v>21985</v>
      </c>
    </row>
    <row r="64" spans="1:18" x14ac:dyDescent="0.25">
      <c r="A64" s="12">
        <v>52</v>
      </c>
      <c r="B64" s="13" t="s">
        <v>52</v>
      </c>
      <c r="C64" s="14">
        <v>170</v>
      </c>
      <c r="D64" s="14">
        <v>18</v>
      </c>
      <c r="E64" s="14">
        <v>161</v>
      </c>
      <c r="F64" s="14">
        <v>3</v>
      </c>
      <c r="G64" s="14">
        <v>25000</v>
      </c>
      <c r="H64" s="14">
        <v>500</v>
      </c>
      <c r="I64" s="14">
        <v>881</v>
      </c>
      <c r="J64" s="14">
        <v>939</v>
      </c>
      <c r="K64" s="14">
        <v>3</v>
      </c>
      <c r="L64" s="14">
        <v>56</v>
      </c>
      <c r="M64" s="14">
        <v>8120</v>
      </c>
      <c r="N64" s="14">
        <v>600</v>
      </c>
      <c r="O64" s="14">
        <v>40</v>
      </c>
      <c r="P64" s="14">
        <v>15000</v>
      </c>
      <c r="Q64" s="14">
        <v>185</v>
      </c>
      <c r="R64" s="14">
        <v>25000</v>
      </c>
    </row>
    <row r="65" spans="1:18" x14ac:dyDescent="0.25">
      <c r="A65" s="12">
        <v>53</v>
      </c>
      <c r="B65" s="13" t="s">
        <v>53</v>
      </c>
      <c r="C65" s="14">
        <v>120</v>
      </c>
      <c r="D65" s="14">
        <v>14</v>
      </c>
      <c r="E65" s="14">
        <v>561</v>
      </c>
      <c r="F65" s="14">
        <v>1</v>
      </c>
      <c r="G65" s="14">
        <v>15770</v>
      </c>
      <c r="H65" s="14">
        <v>6530</v>
      </c>
      <c r="I65" s="14">
        <v>16000</v>
      </c>
      <c r="J65" s="14">
        <v>8000</v>
      </c>
      <c r="K65" s="14">
        <v>37</v>
      </c>
      <c r="L65" s="14">
        <v>49</v>
      </c>
      <c r="M65" s="14">
        <v>10900</v>
      </c>
      <c r="N65" s="14">
        <v>3500</v>
      </c>
      <c r="O65" s="14">
        <v>390</v>
      </c>
      <c r="P65" s="14">
        <v>37400</v>
      </c>
      <c r="Q65" s="14">
        <v>245</v>
      </c>
      <c r="R65" s="14">
        <v>11500</v>
      </c>
    </row>
    <row r="66" spans="1:18" x14ac:dyDescent="0.25">
      <c r="A66" s="12">
        <v>54</v>
      </c>
      <c r="B66" s="13" t="s">
        <v>54</v>
      </c>
      <c r="C66" s="14">
        <v>42</v>
      </c>
      <c r="D66" s="14">
        <v>6</v>
      </c>
      <c r="E66" s="14">
        <v>13</v>
      </c>
      <c r="F66" s="14">
        <v>3</v>
      </c>
      <c r="G66" s="14">
        <v>1240</v>
      </c>
      <c r="H66" s="14">
        <v>720</v>
      </c>
      <c r="I66" s="14">
        <v>4730</v>
      </c>
      <c r="J66" s="14">
        <v>1700</v>
      </c>
      <c r="K66" s="14">
        <v>31</v>
      </c>
      <c r="L66" s="14">
        <v>15</v>
      </c>
      <c r="M66" s="14">
        <v>1180</v>
      </c>
      <c r="N66" s="14">
        <v>350</v>
      </c>
      <c r="O66" s="14">
        <v>25</v>
      </c>
      <c r="P66" s="14">
        <v>1926</v>
      </c>
      <c r="Q66" s="14">
        <v>193</v>
      </c>
      <c r="R66" s="14">
        <v>17370</v>
      </c>
    </row>
    <row r="67" spans="1:18" x14ac:dyDescent="0.25">
      <c r="A67" s="12">
        <v>55</v>
      </c>
      <c r="B67" s="13" t="s">
        <v>55</v>
      </c>
      <c r="C67" s="14">
        <v>256</v>
      </c>
      <c r="D67" s="14">
        <v>15</v>
      </c>
      <c r="E67" s="14">
        <v>360</v>
      </c>
      <c r="F67" s="14">
        <v>4</v>
      </c>
      <c r="G67" s="14">
        <v>5400</v>
      </c>
      <c r="H67" s="14">
        <v>25</v>
      </c>
      <c r="I67" s="14">
        <v>5226</v>
      </c>
      <c r="J67" s="14">
        <v>2000</v>
      </c>
      <c r="K67" s="14">
        <v>11</v>
      </c>
      <c r="L67" s="14">
        <v>109</v>
      </c>
      <c r="M67" s="14">
        <v>9531</v>
      </c>
      <c r="N67" s="14">
        <v>1300</v>
      </c>
      <c r="O67" s="14">
        <v>311</v>
      </c>
      <c r="P67" s="14">
        <v>21399</v>
      </c>
      <c r="Q67" s="14">
        <v>493</v>
      </c>
      <c r="R67" s="14">
        <v>33923</v>
      </c>
    </row>
    <row r="68" spans="1:18" x14ac:dyDescent="0.25">
      <c r="A68" s="12">
        <v>56</v>
      </c>
      <c r="B68" s="13" t="s">
        <v>56</v>
      </c>
      <c r="C68" s="14">
        <v>453</v>
      </c>
      <c r="D68" s="14">
        <v>22</v>
      </c>
      <c r="E68" s="14">
        <v>208</v>
      </c>
      <c r="F68" s="14">
        <v>3</v>
      </c>
      <c r="G68" s="14">
        <v>275</v>
      </c>
      <c r="H68" s="14">
        <v>150</v>
      </c>
      <c r="I68" s="14">
        <v>19298</v>
      </c>
      <c r="J68" s="14">
        <v>6147</v>
      </c>
      <c r="K68" s="14">
        <v>29</v>
      </c>
      <c r="L68" s="14">
        <v>20</v>
      </c>
      <c r="M68" s="14">
        <v>1852</v>
      </c>
      <c r="N68" s="14">
        <v>185</v>
      </c>
      <c r="O68" s="14">
        <v>125</v>
      </c>
      <c r="P68" s="14">
        <v>1550</v>
      </c>
      <c r="Q68" s="14">
        <v>130</v>
      </c>
      <c r="R68" s="14">
        <v>2575</v>
      </c>
    </row>
    <row r="69" spans="1:18" x14ac:dyDescent="0.25">
      <c r="A69" s="36" t="s">
        <v>57</v>
      </c>
      <c r="B69" s="36"/>
      <c r="C69" s="36"/>
      <c r="D69" s="36"/>
      <c r="E69" s="36"/>
      <c r="F69" s="36"/>
      <c r="G69" s="36"/>
      <c r="H69" s="36"/>
      <c r="I69" s="36"/>
      <c r="J69" s="36"/>
      <c r="K69" s="36"/>
      <c r="L69" s="36"/>
      <c r="M69" s="36"/>
      <c r="N69" s="36"/>
      <c r="O69" s="36"/>
      <c r="P69" s="36"/>
      <c r="Q69" s="36"/>
      <c r="R69" s="36"/>
    </row>
    <row r="70" spans="1:18" x14ac:dyDescent="0.25">
      <c r="A70" s="12">
        <v>57</v>
      </c>
      <c r="B70" s="13" t="s">
        <v>58</v>
      </c>
      <c r="C70" s="14">
        <v>510</v>
      </c>
      <c r="D70" s="14">
        <v>25</v>
      </c>
      <c r="E70" s="14">
        <v>3719</v>
      </c>
      <c r="F70" s="14">
        <v>2</v>
      </c>
      <c r="G70" s="14">
        <v>5162</v>
      </c>
      <c r="H70" s="14">
        <v>1372</v>
      </c>
      <c r="I70" s="14">
        <v>178</v>
      </c>
      <c r="J70" s="14">
        <v>200</v>
      </c>
      <c r="K70" s="14">
        <v>6</v>
      </c>
      <c r="L70" s="14">
        <v>5</v>
      </c>
      <c r="M70" s="14">
        <v>1529</v>
      </c>
      <c r="N70" s="14">
        <v>300</v>
      </c>
      <c r="O70" s="14">
        <v>23</v>
      </c>
      <c r="P70" s="14">
        <v>8176</v>
      </c>
      <c r="Q70" s="14">
        <v>23</v>
      </c>
      <c r="R70" s="14">
        <v>7321</v>
      </c>
    </row>
    <row r="71" spans="1:18" x14ac:dyDescent="0.25">
      <c r="A71" s="12">
        <v>58</v>
      </c>
      <c r="B71" s="13" t="s">
        <v>59</v>
      </c>
      <c r="C71" s="14">
        <v>237</v>
      </c>
      <c r="D71" s="14">
        <v>7</v>
      </c>
      <c r="E71" s="14">
        <v>587</v>
      </c>
      <c r="F71" s="14">
        <v>5</v>
      </c>
      <c r="G71" s="14">
        <v>11200</v>
      </c>
      <c r="H71" s="14">
        <v>600</v>
      </c>
      <c r="I71" s="14">
        <v>13000</v>
      </c>
      <c r="J71" s="14">
        <v>4400</v>
      </c>
      <c r="K71" s="14">
        <v>216</v>
      </c>
      <c r="L71" s="14">
        <v>72</v>
      </c>
      <c r="M71" s="14">
        <v>25500</v>
      </c>
      <c r="N71" s="14">
        <v>3500</v>
      </c>
      <c r="O71" s="14">
        <v>237</v>
      </c>
      <c r="P71" s="14">
        <v>20780</v>
      </c>
      <c r="Q71" s="14">
        <v>175</v>
      </c>
      <c r="R71" s="14">
        <v>15600</v>
      </c>
    </row>
    <row r="72" spans="1:18" x14ac:dyDescent="0.25">
      <c r="A72" s="12">
        <v>59</v>
      </c>
      <c r="B72" s="13" t="s">
        <v>60</v>
      </c>
      <c r="C72" s="14">
        <v>15</v>
      </c>
      <c r="D72" s="14">
        <v>3</v>
      </c>
      <c r="E72" s="14">
        <v>38</v>
      </c>
      <c r="F72" s="14">
        <v>5</v>
      </c>
      <c r="G72" s="14">
        <v>27350</v>
      </c>
      <c r="H72" s="14">
        <v>2400</v>
      </c>
      <c r="I72" s="14">
        <v>2500</v>
      </c>
      <c r="J72" s="14">
        <v>875</v>
      </c>
      <c r="K72" s="14">
        <v>32</v>
      </c>
      <c r="L72" s="14">
        <v>13</v>
      </c>
      <c r="M72" s="14">
        <v>1000</v>
      </c>
      <c r="N72" s="14">
        <v>100</v>
      </c>
      <c r="O72" s="14">
        <v>92</v>
      </c>
      <c r="P72" s="14">
        <v>9016</v>
      </c>
      <c r="Q72" s="14">
        <v>193</v>
      </c>
      <c r="R72" s="14">
        <v>10808</v>
      </c>
    </row>
    <row r="73" spans="1:18" x14ac:dyDescent="0.25">
      <c r="A73" s="12">
        <v>60</v>
      </c>
      <c r="B73" s="13" t="s">
        <v>61</v>
      </c>
      <c r="C73" s="14">
        <v>45</v>
      </c>
      <c r="D73" s="14">
        <v>4</v>
      </c>
      <c r="E73" s="14">
        <v>24</v>
      </c>
      <c r="F73" s="22" t="s">
        <v>121</v>
      </c>
      <c r="G73" s="14">
        <v>4311</v>
      </c>
      <c r="H73" s="14">
        <v>30</v>
      </c>
      <c r="I73" s="14">
        <v>3267</v>
      </c>
      <c r="J73" s="14">
        <v>764</v>
      </c>
      <c r="K73" s="14">
        <v>8</v>
      </c>
      <c r="L73" s="14">
        <v>19</v>
      </c>
      <c r="M73" s="14">
        <v>4275</v>
      </c>
      <c r="N73" s="14">
        <v>854</v>
      </c>
      <c r="O73" s="14">
        <v>54</v>
      </c>
      <c r="P73" s="14">
        <v>4363</v>
      </c>
      <c r="Q73" s="14">
        <v>453</v>
      </c>
      <c r="R73" s="14">
        <v>6380</v>
      </c>
    </row>
    <row r="74" spans="1:18" x14ac:dyDescent="0.25">
      <c r="A74" s="12">
        <v>61</v>
      </c>
      <c r="B74" s="13" t="s">
        <v>62</v>
      </c>
      <c r="C74" s="14">
        <v>460</v>
      </c>
      <c r="D74" s="14">
        <v>30</v>
      </c>
      <c r="E74" s="14">
        <v>123</v>
      </c>
      <c r="F74" s="14">
        <v>2</v>
      </c>
      <c r="G74" s="14">
        <v>5144</v>
      </c>
      <c r="H74" s="14">
        <v>200</v>
      </c>
      <c r="I74" s="14">
        <v>12709</v>
      </c>
      <c r="J74" s="14">
        <v>1520</v>
      </c>
      <c r="K74" s="14">
        <v>7</v>
      </c>
      <c r="L74" s="14">
        <v>42</v>
      </c>
      <c r="M74" s="14">
        <v>9983</v>
      </c>
      <c r="N74" s="14">
        <v>1190</v>
      </c>
      <c r="O74" s="14">
        <v>200</v>
      </c>
      <c r="P74" s="14">
        <v>12807</v>
      </c>
      <c r="Q74" s="14">
        <v>137</v>
      </c>
      <c r="R74" s="14">
        <v>8892</v>
      </c>
    </row>
    <row r="75" spans="1:18" x14ac:dyDescent="0.25">
      <c r="A75" s="12">
        <v>62</v>
      </c>
      <c r="B75" s="13" t="s">
        <v>63</v>
      </c>
      <c r="C75" s="14">
        <v>250</v>
      </c>
      <c r="D75" s="14">
        <v>26</v>
      </c>
      <c r="E75" s="14">
        <v>561</v>
      </c>
      <c r="F75" s="14">
        <v>3</v>
      </c>
      <c r="G75" s="14">
        <v>7860</v>
      </c>
      <c r="H75" s="14">
        <v>1200</v>
      </c>
      <c r="I75" s="14">
        <v>1806</v>
      </c>
      <c r="J75" s="14">
        <v>450</v>
      </c>
      <c r="K75" s="14">
        <v>10</v>
      </c>
      <c r="L75" s="14">
        <v>30</v>
      </c>
      <c r="M75" s="14">
        <v>6025</v>
      </c>
      <c r="N75" s="14">
        <v>602</v>
      </c>
      <c r="O75" s="14">
        <v>25</v>
      </c>
      <c r="P75" s="14">
        <v>6500</v>
      </c>
      <c r="Q75" s="14">
        <v>25</v>
      </c>
      <c r="R75" s="14">
        <v>6100</v>
      </c>
    </row>
    <row r="76" spans="1:18" x14ac:dyDescent="0.25">
      <c r="A76" s="12">
        <v>63</v>
      </c>
      <c r="B76" s="13" t="s">
        <v>64</v>
      </c>
      <c r="C76" s="14">
        <v>214</v>
      </c>
      <c r="D76" s="14">
        <v>25</v>
      </c>
      <c r="E76" s="14">
        <v>112</v>
      </c>
      <c r="F76" s="14">
        <v>1</v>
      </c>
      <c r="G76" s="14">
        <v>12091</v>
      </c>
      <c r="H76" s="14">
        <v>120</v>
      </c>
      <c r="I76" s="14">
        <v>12770</v>
      </c>
      <c r="J76" s="14">
        <v>3216</v>
      </c>
      <c r="K76" s="14">
        <v>24</v>
      </c>
      <c r="L76" s="14">
        <v>20</v>
      </c>
      <c r="M76" s="14">
        <v>3894</v>
      </c>
      <c r="N76" s="14">
        <v>778</v>
      </c>
      <c r="O76" s="14">
        <v>13</v>
      </c>
      <c r="P76" s="14">
        <v>5420</v>
      </c>
      <c r="Q76" s="14">
        <v>22</v>
      </c>
      <c r="R76" s="14">
        <v>8250</v>
      </c>
    </row>
    <row r="77" spans="1:18" x14ac:dyDescent="0.25">
      <c r="A77" s="36" t="s">
        <v>65</v>
      </c>
      <c r="B77" s="36"/>
      <c r="C77" s="36"/>
      <c r="D77" s="36"/>
      <c r="E77" s="36"/>
      <c r="F77" s="36"/>
      <c r="G77" s="36"/>
      <c r="H77" s="36"/>
      <c r="I77" s="36"/>
      <c r="J77" s="36"/>
      <c r="K77" s="36"/>
      <c r="L77" s="36"/>
      <c r="M77" s="36"/>
      <c r="N77" s="36"/>
      <c r="O77" s="36"/>
      <c r="P77" s="36"/>
      <c r="Q77" s="36"/>
      <c r="R77" s="36"/>
    </row>
    <row r="78" spans="1:18" ht="27.6" x14ac:dyDescent="0.25">
      <c r="A78" s="12">
        <v>64</v>
      </c>
      <c r="B78" s="16" t="s">
        <v>112</v>
      </c>
      <c r="C78" s="14">
        <v>1200</v>
      </c>
      <c r="D78" s="14">
        <v>180</v>
      </c>
      <c r="E78" s="14">
        <v>61</v>
      </c>
      <c r="F78" s="14">
        <v>5</v>
      </c>
      <c r="G78" s="14">
        <v>22000</v>
      </c>
      <c r="H78" s="14">
        <v>8400</v>
      </c>
      <c r="I78" s="14">
        <v>3500</v>
      </c>
      <c r="J78" s="14">
        <v>3100</v>
      </c>
      <c r="K78" s="14">
        <v>61</v>
      </c>
      <c r="L78" s="14">
        <v>30</v>
      </c>
      <c r="M78" s="14">
        <v>8500</v>
      </c>
      <c r="N78" s="14">
        <v>1600</v>
      </c>
      <c r="O78" s="14">
        <v>9500</v>
      </c>
      <c r="P78" s="14">
        <v>26800</v>
      </c>
      <c r="Q78" s="14">
        <v>6400</v>
      </c>
      <c r="R78" s="14">
        <v>16500</v>
      </c>
    </row>
    <row r="79" spans="1:18" ht="31.5" customHeight="1" x14ac:dyDescent="0.25">
      <c r="A79" s="12">
        <v>65</v>
      </c>
      <c r="B79" s="17" t="s">
        <v>111</v>
      </c>
      <c r="C79" s="14">
        <v>1600</v>
      </c>
      <c r="D79" s="14">
        <v>65</v>
      </c>
      <c r="E79" s="14">
        <v>15</v>
      </c>
      <c r="F79" s="14">
        <v>2</v>
      </c>
      <c r="G79" s="14">
        <v>30000</v>
      </c>
      <c r="H79" s="14">
        <v>6500</v>
      </c>
      <c r="I79" s="14">
        <v>10000</v>
      </c>
      <c r="J79" s="14">
        <v>2000</v>
      </c>
      <c r="K79" s="14">
        <v>15</v>
      </c>
      <c r="L79" s="14">
        <v>20</v>
      </c>
      <c r="M79" s="14">
        <v>15000</v>
      </c>
      <c r="N79" s="14">
        <v>1000</v>
      </c>
      <c r="O79" s="14">
        <v>350</v>
      </c>
      <c r="P79" s="14">
        <v>20000</v>
      </c>
      <c r="Q79" s="14">
        <v>230</v>
      </c>
      <c r="R79" s="14">
        <v>11000</v>
      </c>
    </row>
    <row r="80" spans="1:18" ht="29.55" customHeight="1" x14ac:dyDescent="0.25">
      <c r="A80" s="12">
        <v>66</v>
      </c>
      <c r="B80" s="17" t="s">
        <v>108</v>
      </c>
      <c r="C80" s="14">
        <v>270</v>
      </c>
      <c r="D80" s="14">
        <v>18</v>
      </c>
      <c r="E80" s="14">
        <v>115</v>
      </c>
      <c r="F80" s="14">
        <v>8</v>
      </c>
      <c r="G80" s="14">
        <v>9300</v>
      </c>
      <c r="H80" s="14">
        <v>1400</v>
      </c>
      <c r="I80" s="14">
        <v>36800</v>
      </c>
      <c r="J80" s="14">
        <v>2000</v>
      </c>
      <c r="K80" s="14">
        <v>30</v>
      </c>
      <c r="L80" s="14">
        <v>9</v>
      </c>
      <c r="M80" s="14">
        <v>3500</v>
      </c>
      <c r="N80" s="14">
        <v>1000</v>
      </c>
      <c r="O80" s="14">
        <v>250</v>
      </c>
      <c r="P80" s="14">
        <v>13100</v>
      </c>
      <c r="Q80" s="14">
        <v>380</v>
      </c>
      <c r="R80" s="14">
        <v>18400</v>
      </c>
    </row>
    <row r="81" spans="1:18" ht="26.4" x14ac:dyDescent="0.25">
      <c r="A81" s="12">
        <v>67</v>
      </c>
      <c r="B81" s="17" t="s">
        <v>116</v>
      </c>
      <c r="C81" s="14">
        <v>824</v>
      </c>
      <c r="D81" s="14">
        <v>12</v>
      </c>
      <c r="E81" s="14">
        <v>431</v>
      </c>
      <c r="F81" s="14">
        <v>10</v>
      </c>
      <c r="G81" s="14">
        <v>7320</v>
      </c>
      <c r="H81" s="14">
        <v>200</v>
      </c>
      <c r="I81" s="14">
        <v>12000</v>
      </c>
      <c r="J81" s="14">
        <v>2000</v>
      </c>
      <c r="K81" s="14">
        <v>12</v>
      </c>
      <c r="L81" s="14">
        <v>41</v>
      </c>
      <c r="M81" s="14">
        <v>1600</v>
      </c>
      <c r="N81" s="14">
        <v>300</v>
      </c>
      <c r="O81" s="14">
        <v>72</v>
      </c>
      <c r="P81" s="14">
        <v>5770</v>
      </c>
      <c r="Q81" s="14">
        <v>28</v>
      </c>
      <c r="R81" s="14">
        <v>2240</v>
      </c>
    </row>
    <row r="82" spans="1:18" x14ac:dyDescent="0.25">
      <c r="A82" s="12"/>
      <c r="B82" s="18" t="s">
        <v>115</v>
      </c>
      <c r="C82" s="19">
        <f>SUM(C5:C81)</f>
        <v>35042</v>
      </c>
      <c r="D82" s="19">
        <f t="shared" ref="D82:R82" si="0">SUM(D5:D81)</f>
        <v>1967</v>
      </c>
      <c r="E82" s="19">
        <f t="shared" si="0"/>
        <v>27771</v>
      </c>
      <c r="F82" s="19">
        <f t="shared" si="0"/>
        <v>4357</v>
      </c>
      <c r="G82" s="20">
        <f t="shared" si="0"/>
        <v>1547734</v>
      </c>
      <c r="H82" s="19">
        <f t="shared" si="0"/>
        <v>258805</v>
      </c>
      <c r="I82" s="19">
        <f t="shared" si="0"/>
        <v>605508</v>
      </c>
      <c r="J82" s="19">
        <f t="shared" si="0"/>
        <v>173853</v>
      </c>
      <c r="K82" s="19">
        <f t="shared" si="0"/>
        <v>2710</v>
      </c>
      <c r="L82" s="19">
        <f t="shared" si="0"/>
        <v>1195</v>
      </c>
      <c r="M82" s="19">
        <f t="shared" si="0"/>
        <v>452668</v>
      </c>
      <c r="N82" s="19">
        <f t="shared" si="0"/>
        <v>68070</v>
      </c>
      <c r="O82" s="19">
        <f t="shared" si="0"/>
        <v>48330</v>
      </c>
      <c r="P82" s="19">
        <f t="shared" si="0"/>
        <v>2755720</v>
      </c>
      <c r="Q82" s="19">
        <f t="shared" si="0"/>
        <v>33222</v>
      </c>
      <c r="R82" s="19">
        <f t="shared" si="0"/>
        <v>2068464</v>
      </c>
    </row>
  </sheetData>
  <mergeCells count="20">
    <mergeCell ref="A40:R40"/>
    <mergeCell ref="A33:R33"/>
    <mergeCell ref="A24:R24"/>
    <mergeCell ref="C2:D2"/>
    <mergeCell ref="E2:F2"/>
    <mergeCell ref="G2:H2"/>
    <mergeCell ref="I2:N2"/>
    <mergeCell ref="A18:R18"/>
    <mergeCell ref="A11:R11"/>
    <mergeCell ref="A4:R4"/>
    <mergeCell ref="A77:R77"/>
    <mergeCell ref="A69:R69"/>
    <mergeCell ref="A62:R62"/>
    <mergeCell ref="A54:R54"/>
    <mergeCell ref="A48:R48"/>
    <mergeCell ref="A1:R1"/>
    <mergeCell ref="B2:B3"/>
    <mergeCell ref="A2:A3"/>
    <mergeCell ref="O2:P2"/>
    <mergeCell ref="Q2:R2"/>
  </mergeCells>
  <printOptions horizontalCentered="1"/>
  <pageMargins left="0.31496062992125984" right="0.31496062992125984" top="0.55118110236220474" bottom="0.35433070866141736"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2</vt:i4>
      </vt:variant>
      <vt:variant>
        <vt:lpstr>Phạm vi Có tên</vt:lpstr>
      </vt:variant>
      <vt:variant>
        <vt:i4>2</vt:i4>
      </vt:variant>
    </vt:vector>
  </HeadingPairs>
  <TitlesOfParts>
    <vt:vector size="4" baseType="lpstr">
      <vt:lpstr>SINH HOẠT CHÍNH TRỊ</vt:lpstr>
      <vt:lpstr>LÀM THEO BÁC</vt:lpstr>
      <vt:lpstr>'LÀM THEO BÁC'!Print_Titles</vt:lpstr>
      <vt:lpstr>'SINH HOẠT CHÍNH TRỊ'!Print_Titles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9Slide</dc:creator>
  <cp:lastModifiedBy>Nam Hđ</cp:lastModifiedBy>
  <cp:lastPrinted>2019-08-23T09:26:21Z</cp:lastPrinted>
  <dcterms:created xsi:type="dcterms:W3CDTF">2017-08-31T17:47:16Z</dcterms:created>
  <dcterms:modified xsi:type="dcterms:W3CDTF">2019-09-17T07:05:55Z</dcterms:modified>
</cp:coreProperties>
</file>